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5" yWindow="-270" windowWidth="19875" windowHeight="5055" activeTab="2"/>
  </bookViews>
  <sheets>
    <sheet name="титул" sheetId="3" r:id="rId1"/>
    <sheet name="2022" sheetId="1" r:id="rId2"/>
    <sheet name="тарифы" sheetId="2" r:id="rId3"/>
  </sheets>
  <definedNames>
    <definedName name="TABLE" localSheetId="1">'2022'!$A$7:$F$43</definedName>
    <definedName name="_xlnm.Print_Titles" localSheetId="1">'2022'!$7:$7</definedName>
  </definedNames>
  <calcPr calcId="145621" fullCalcOnLoad="1"/>
</workbook>
</file>

<file path=xl/calcChain.xml><?xml version="1.0" encoding="utf-8"?>
<calcChain xmlns="http://schemas.openxmlformats.org/spreadsheetml/2006/main">
  <c r="F36" i="1"/>
  <c r="D36"/>
  <c r="E36"/>
</calcChain>
</file>

<file path=xl/comments1.xml><?xml version="1.0" encoding="utf-8"?>
<comments xmlns="http://schemas.openxmlformats.org/spreadsheetml/2006/main">
  <authors>
    <author>Savrasova Natalya Valerevna</author>
  </authors>
  <commentList>
    <comment ref="D40" authorId="0">
      <text>
        <r>
          <rPr>
            <b/>
            <sz val="9"/>
            <color indexed="81"/>
            <rFont val="Tahoma"/>
            <family val="2"/>
            <charset val="204"/>
          </rPr>
          <t>Savrasova Natalya Valerevna:</t>
        </r>
        <r>
          <rPr>
            <sz val="9"/>
            <color indexed="81"/>
            <rFont val="Tahoma"/>
            <family val="2"/>
            <charset val="204"/>
          </rPr>
          <t xml:space="preserve">
ксу,
 сайт профсоюзн.орг. , кол.договор и ос</t>
        </r>
      </text>
    </comment>
    <comment ref="E40" authorId="0">
      <text>
        <r>
          <rPr>
            <b/>
            <sz val="9"/>
            <color indexed="81"/>
            <rFont val="Tahoma"/>
            <family val="2"/>
            <charset val="204"/>
          </rPr>
          <t>Savrasova Natalya Valerevna:</t>
        </r>
        <r>
          <rPr>
            <sz val="9"/>
            <color indexed="81"/>
            <rFont val="Tahoma"/>
            <family val="2"/>
            <charset val="204"/>
          </rPr>
          <t xml:space="preserve">
ксу,
 сайт профсоюзн.орг. , кол.договор и ос</t>
        </r>
      </text>
    </comment>
  </commentList>
</comments>
</file>

<file path=xl/sharedStrings.xml><?xml version="1.0" encoding="utf-8"?>
<sst xmlns="http://schemas.openxmlformats.org/spreadsheetml/2006/main" count="242" uniqueCount="174">
  <si>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</si>
  <si>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</si>
  <si>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</si>
  <si>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</si>
  <si>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</si>
  <si>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</si>
  <si>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</si>
  <si>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</si>
  <si>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</si>
  <si>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</si>
  <si>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</si>
  <si>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</si>
  <si>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</si>
  <si>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</si>
  <si>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</si>
  <si>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</si>
  <si>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</si>
  <si>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</si>
  <si>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</si>
  <si>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</si>
  <si>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</si>
  <si>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</si>
  <si>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</si>
  <si>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</si>
  <si>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</si>
  <si>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</si>
  <si>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</si>
  <si>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</si>
  <si>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</si>
  <si>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</si>
  <si>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</si>
  <si>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</si>
  <si>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</si>
  <si>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</si>
  <si>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</si>
  <si>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</si>
  <si>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</si>
  <si>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</si>
  <si>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</si>
  <si>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</si>
  <si>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</si>
  <si>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</si>
  <si>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</si>
  <si>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</si>
  <si>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</si>
  <si>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</si>
  <si>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</si>
  <si>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</si>
  <si>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</si>
  <si>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</si>
  <si>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</si>
  <si>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</si>
  <si>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</si>
  <si>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</si>
  <si>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</si>
  <si>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</si>
  <si>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</si>
  <si>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</si>
  <si>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</si>
  <si>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</si>
  <si>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</si>
  <si>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</si>
  <si>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</si>
  <si>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</si>
  <si>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</si>
  <si>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</si>
  <si>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</si>
  <si>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</si>
  <si>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</si>
  <si>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</si>
  <si>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</si>
  <si>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</si>
  <si>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</si>
  <si>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</si>
  <si>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</si>
  <si>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</si>
  <si>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</si>
  <si>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</si>
  <si>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</si>
  <si>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</si>
  <si>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</si>
  <si>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 xml:space="preserve">Раздел 3. Цены (тарифы) по регулируемым видам деятельности организации </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</si>
  <si>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</si>
  <si>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</si>
  <si>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</si>
  <si>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</si>
  <si>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</si>
  <si>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</si>
  <si>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</si>
  <si>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</si>
  <si>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</si>
  <si>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</si>
  <si>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</si>
  <si>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</si>
  <si>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</si>
  <si>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</si>
  <si>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</si>
  <si>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</si>
  <si>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</si>
  <si>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</si>
  <si>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</si>
  <si>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</si>
  <si>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</si>
  <si>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</si>
  <si>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</si>
  <si>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</si>
  <si>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</si>
  <si>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</si>
  <si>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</si>
  <si>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</si>
  <si>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</si>
  <si>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</si>
  <si>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</si>
  <si>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</si>
  <si>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</si>
  <si>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</si>
  <si>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6"/>
        <color indexed="8"/>
        <rFont val="Times New Roman"/>
        <family val="1"/>
        <charset val="204"/>
      </rPr>
      <t>2</t>
    </r>
  </si>
  <si>
    <r>
      <t>2,5 - 7,0 кг/см</t>
    </r>
    <r>
      <rPr>
        <vertAlign val="superscript"/>
        <sz val="6"/>
        <color indexed="8"/>
        <rFont val="Times New Roman"/>
        <family val="1"/>
        <charset val="204"/>
      </rPr>
      <t>2</t>
    </r>
  </si>
  <si>
    <r>
      <t>7,0 - 13,0 кг/см</t>
    </r>
    <r>
      <rPr>
        <vertAlign val="superscript"/>
        <sz val="6"/>
        <color indexed="8"/>
        <rFont val="Times New Roman"/>
        <family val="1"/>
        <charset val="204"/>
      </rPr>
      <t>2</t>
    </r>
  </si>
  <si>
    <r>
      <t>&gt; 13 кг/см</t>
    </r>
    <r>
      <rPr>
        <vertAlign val="superscript"/>
        <sz val="6"/>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</si>
  <si>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</si>
  <si>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</si>
  <si>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</si>
  <si>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</si>
  <si>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</si>
  <si>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</si>
  <si>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</si>
  <si>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</si>
  <si>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</si>
  <si>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</si>
  <si>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</si>
  <si>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</si>
  <si>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</si>
  <si>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</si>
  <si>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</si>
  <si>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</si>
  <si>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</si>
  <si>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</si>
  <si>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</si>
  <si>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</si>
  <si>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</si>
  <si>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</si>
  <si>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</si>
  <si>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</si>
  <si>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</si>
  <si>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</si>
  <si>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</si>
  <si>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«Производственное объединение «Старт» имени М.В.Проценко» </t>
  </si>
  <si>
    <t>442960, Пензенская область, г. Заречный, Проспект Мира, дом 1</t>
  </si>
  <si>
    <t>Байдаров Сергей Юрьевич</t>
  </si>
  <si>
    <t>(8412) 65-16-67</t>
  </si>
  <si>
    <t>**</t>
  </si>
  <si>
    <t xml:space="preserve">Ставка на оплату технологического расхода (потерь) и одноставочный тариф рассчитываются Управлением по регулированию тарифов и </t>
  </si>
  <si>
    <t>энергосбережению Пензенской области</t>
  </si>
  <si>
    <t>Акционерное общество</t>
  </si>
  <si>
    <t>«Федеральный научно-производственный центр</t>
  </si>
  <si>
    <t>АО «ФНПЦ «ПО «Старт» им. М.В. Проценко»</t>
  </si>
  <si>
    <t xml:space="preserve">director@startatom.ru    </t>
  </si>
  <si>
    <t>ООО "Центр энергоэффективности ИНТЕР РАО ЕЭС"     2017-2021гг.</t>
  </si>
  <si>
    <t>Отраслевое соглашение по атомной энергетике, промышленности и науке на 2018-2020 годы (№ 32/18-20 от 26.12.2017г)</t>
  </si>
  <si>
    <t>ООО "Центр энергоэффективности ИНТЕР РАО ЕЭС"        2017-2021гг.</t>
  </si>
  <si>
    <t>ООО "Центр энергоэффективности ИНТЕР РАО ЕЭС"         2017-2021гг.</t>
  </si>
  <si>
    <r>
      <t>_____</t>
    </r>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</si>
  <si>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Показатели, утвержденные на базовый период *</t>
  </si>
  <si>
    <t>Фактические показатели за год, предшествующий базовому периоду</t>
  </si>
  <si>
    <t>Предложения на расчетный период регулирования</t>
  </si>
  <si>
    <t>на услуги по передаче электрической энергии на 2022 год</t>
  </si>
  <si>
    <t>Фактические показатели 
за год, предшествующий базовому периоду           2020г</t>
  </si>
  <si>
    <r>
      <t xml:space="preserve">Показатели, утвержденные 
на базовый период </t>
    </r>
    <r>
      <rPr>
        <vertAlign val="superscript"/>
        <sz val="12"/>
        <rFont val="Times New Roman"/>
        <family val="1"/>
        <charset val="204"/>
      </rPr>
      <t xml:space="preserve">1                     </t>
    </r>
    <r>
      <rPr>
        <vertAlign val="superscript"/>
        <sz val="16"/>
        <rFont val="Times New Roman"/>
        <family val="1"/>
        <charset val="204"/>
      </rPr>
      <t xml:space="preserve"> 2021г</t>
    </r>
  </si>
  <si>
    <t>Предложения 
на расчетный период регулирования                      2022г</t>
  </si>
  <si>
    <t>125743,2 (план)</t>
  </si>
  <si>
    <t>117762,702 (факт)</t>
  </si>
  <si>
    <t>123345,4 (план)</t>
  </si>
  <si>
    <t>Дополнительное соглашение о продлении срока действия Отраслевого соглашения по атомной энергетике, промышленности и науке на 2018-2020 годы                            (№ 19/18-20 от 24.12.2020г)</t>
  </si>
</sst>
</file>

<file path=xl/styles.xml><?xml version="1.0" encoding="utf-8"?>
<styleSheet xmlns="http://schemas.openxmlformats.org/spreadsheetml/2006/main">
  <numFmts count="5">
    <numFmt numFmtId="43" formatCode="_-* #,##0.00_р_._-;\-* #,##0.00_р_._-;_-* &quot;-&quot;??_р_._-;_-@_-"/>
    <numFmt numFmtId="177" formatCode="#,##0.000"/>
    <numFmt numFmtId="179" formatCode="0.000"/>
    <numFmt numFmtId="180" formatCode="0.0000"/>
    <numFmt numFmtId="183" formatCode="_-* #,##0.000_р_._-;\-* #,##0.000_р_._-;_-* &quot;-&quot;??_р_._-;_-@_-"/>
  </numFmts>
  <fonts count="30">
    <font>
      <sz val="10"/>
      <name val="Arial Cyr"/>
      <charset val="204"/>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0"/>
      <name val="Arial Cyr"/>
      <charset val="204"/>
    </font>
    <font>
      <sz val="11"/>
      <color indexed="8"/>
      <name val="Calibri"/>
      <family val="2"/>
      <charset val="204"/>
    </font>
    <font>
      <sz val="8"/>
      <name val="Times New Roman"/>
      <family val="1"/>
      <charset val="204"/>
    </font>
    <font>
      <b/>
      <sz val="13"/>
      <name val="Times New Roman"/>
      <family val="1"/>
      <charset val="204"/>
    </font>
    <font>
      <sz val="10"/>
      <color indexed="8"/>
      <name val="Times New Roman"/>
      <family val="1"/>
      <charset val="204"/>
    </font>
    <font>
      <sz val="11"/>
      <color indexed="8"/>
      <name val="Times New Roman"/>
      <family val="1"/>
      <charset val="204"/>
    </font>
    <font>
      <sz val="11"/>
      <name val="Times New Roman"/>
      <family val="1"/>
      <charset val="204"/>
    </font>
    <font>
      <sz val="6"/>
      <color indexed="8"/>
      <name val="Times New Roman"/>
      <family val="1"/>
      <charset val="204"/>
    </font>
    <font>
      <sz val="5"/>
      <color indexed="8"/>
      <name val="Times New Roman"/>
      <family val="1"/>
      <charset val="204"/>
    </font>
    <font>
      <sz val="6"/>
      <name val="Times New Roman"/>
      <family val="1"/>
      <charset val="204"/>
    </font>
    <font>
      <vertAlign val="superscript"/>
      <sz val="6"/>
      <color indexed="8"/>
      <name val="Times New Roman"/>
      <family val="1"/>
      <charset val="204"/>
    </font>
    <font>
      <b/>
      <sz val="12"/>
      <name val="Times New Roman"/>
      <family val="1"/>
      <charset val="204"/>
    </font>
    <font>
      <sz val="7"/>
      <name val="Times New Roman"/>
      <family val="1"/>
      <charset val="204"/>
    </font>
    <font>
      <sz val="9"/>
      <color indexed="81"/>
      <name val="Tahoma"/>
      <family val="2"/>
      <charset val="204"/>
    </font>
    <font>
      <b/>
      <sz val="9"/>
      <color indexed="81"/>
      <name val="Tahoma"/>
      <family val="2"/>
      <charset val="204"/>
    </font>
    <font>
      <sz val="12"/>
      <color indexed="9"/>
      <name val="Times New Roman"/>
      <family val="1"/>
      <charset val="204"/>
    </font>
    <font>
      <sz val="12"/>
      <color indexed="8"/>
      <name val="Times New Roman"/>
      <family val="1"/>
      <charset val="204"/>
    </font>
    <font>
      <sz val="12"/>
      <color indexed="10"/>
      <name val="Times New Roman"/>
      <family val="1"/>
      <charset val="204"/>
    </font>
    <font>
      <sz val="8"/>
      <name val="Arial Cyr"/>
      <charset val="204"/>
    </font>
    <font>
      <vertAlign val="superscript"/>
      <sz val="16"/>
      <name val="Times New Roman"/>
      <family val="1"/>
      <charset val="204"/>
    </font>
    <font>
      <u/>
      <sz val="10"/>
      <color theme="10"/>
      <name val="Arial Cyr"/>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9" fillId="0" borderId="0" applyNumberFormat="0" applyFill="0" applyBorder="0" applyAlignment="0" applyProtection="0">
      <alignment vertical="top"/>
      <protection locked="0"/>
    </xf>
    <xf numFmtId="0" fontId="10" fillId="0" borderId="0"/>
    <xf numFmtId="43" fontId="1" fillId="0" borderId="0" applyFont="0" applyFill="0" applyBorder="0" applyAlignment="0" applyProtection="0"/>
    <xf numFmtId="43" fontId="9" fillId="0" borderId="0" applyFont="0" applyFill="0" applyBorder="0" applyAlignment="0" applyProtection="0"/>
  </cellStyleXfs>
  <cellXfs count="83">
    <xf numFmtId="0" fontId="0" fillId="0" borderId="0" xfId="0"/>
    <xf numFmtId="0" fontId="2" fillId="0" borderId="0" xfId="0" applyFont="1"/>
    <xf numFmtId="0" fontId="2" fillId="0" borderId="0" xfId="0" applyFont="1" applyAlignment="1">
      <alignment horizontal="center" vertical="top" wrapText="1"/>
    </xf>
    <xf numFmtId="0" fontId="11" fillId="0" borderId="0" xfId="0" applyFont="1" applyAlignment="1">
      <alignment horizontal="left"/>
    </xf>
    <xf numFmtId="0" fontId="20" fillId="0" borderId="0" xfId="0" applyFont="1"/>
    <xf numFmtId="0" fontId="2" fillId="0" borderId="0" xfId="0" applyFont="1" applyAlignment="1">
      <alignment horizontal="left"/>
    </xf>
    <xf numFmtId="0" fontId="29" fillId="0" borderId="0" xfId="1" applyAlignment="1" applyProtection="1"/>
    <xf numFmtId="0" fontId="2" fillId="0" borderId="0" xfId="0" applyFont="1" applyBorder="1" applyAlignment="1">
      <alignment horizontal="center"/>
    </xf>
    <xf numFmtId="0" fontId="18" fillId="0" borderId="0" xfId="0" applyFont="1" applyAlignment="1">
      <alignment wrapText="1"/>
    </xf>
    <xf numFmtId="0" fontId="2" fillId="0" borderId="0" xfId="0" applyFont="1" applyFill="1"/>
    <xf numFmtId="0" fontId="13" fillId="0" borderId="1" xfId="2"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xf>
    <xf numFmtId="0" fontId="14" fillId="0" borderId="1" xfId="2" applyFont="1" applyFill="1" applyBorder="1" applyAlignment="1">
      <alignment horizontal="center" vertical="top" wrapText="1"/>
    </xf>
    <xf numFmtId="0" fontId="14" fillId="0" borderId="1" xfId="2" applyFont="1" applyFill="1" applyBorder="1" applyAlignment="1">
      <alignment horizontal="left" vertical="top" wrapText="1"/>
    </xf>
    <xf numFmtId="0" fontId="14" fillId="0" borderId="1" xfId="2" applyFont="1" applyFill="1" applyBorder="1" applyAlignment="1">
      <alignment horizontal="center" vertical="top"/>
    </xf>
    <xf numFmtId="0" fontId="15" fillId="0" borderId="0" xfId="0" applyFont="1" applyFill="1" applyAlignment="1">
      <alignment vertical="top"/>
    </xf>
    <xf numFmtId="0" fontId="16" fillId="0" borderId="1" xfId="2" applyFont="1" applyFill="1" applyBorder="1" applyAlignment="1">
      <alignment horizontal="center" vertical="top" wrapText="1"/>
    </xf>
    <xf numFmtId="0" fontId="17" fillId="0" borderId="1" xfId="2" applyFont="1" applyFill="1" applyBorder="1" applyAlignment="1">
      <alignment horizontal="left" vertical="top" wrapText="1"/>
    </xf>
    <xf numFmtId="0" fontId="16" fillId="0" borderId="1" xfId="2" applyFont="1" applyFill="1" applyBorder="1" applyAlignment="1">
      <alignment horizontal="center" vertical="top"/>
    </xf>
    <xf numFmtId="0" fontId="18" fillId="0" borderId="0" xfId="0" applyFont="1" applyFill="1" applyAlignment="1">
      <alignment vertical="top"/>
    </xf>
    <xf numFmtId="0" fontId="14" fillId="0" borderId="1" xfId="2" applyFont="1" applyFill="1" applyBorder="1" applyAlignment="1">
      <alignment horizontal="left" vertical="top" wrapText="1" indent="1"/>
    </xf>
    <xf numFmtId="0" fontId="14" fillId="0" borderId="1" xfId="2" applyFont="1" applyFill="1" applyBorder="1" applyAlignment="1">
      <alignment horizontal="left" vertical="top" wrapText="1" indent="2"/>
    </xf>
    <xf numFmtId="3" fontId="14" fillId="0" borderId="1" xfId="2" applyNumberFormat="1" applyFont="1" applyFill="1" applyBorder="1" applyAlignment="1">
      <alignment horizontal="center" vertical="top"/>
    </xf>
    <xf numFmtId="4" fontId="14" fillId="0" borderId="1" xfId="2" applyNumberFormat="1" applyFont="1" applyFill="1" applyBorder="1" applyAlignment="1">
      <alignment horizontal="center" vertical="top"/>
    </xf>
    <xf numFmtId="177" fontId="14" fillId="0" borderId="1" xfId="2" applyNumberFormat="1" applyFont="1" applyFill="1" applyBorder="1" applyAlignment="1">
      <alignment horizontal="center" vertical="top"/>
    </xf>
    <xf numFmtId="0" fontId="16" fillId="0" borderId="1" xfId="2" applyFont="1" applyFill="1" applyBorder="1" applyAlignment="1">
      <alignment horizontal="left" vertical="top" wrapText="1"/>
    </xf>
    <xf numFmtId="0" fontId="6" fillId="0" borderId="0" xfId="0" applyFont="1" applyFill="1"/>
    <xf numFmtId="0" fontId="4" fillId="0" borderId="0" xfId="0" applyFont="1" applyFill="1"/>
    <xf numFmtId="0" fontId="2" fillId="0" borderId="0" xfId="0" applyFont="1" applyFill="1" applyAlignment="1">
      <alignment horizontal="right"/>
    </xf>
    <xf numFmtId="0" fontId="1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center" vertical="top"/>
    </xf>
    <xf numFmtId="0" fontId="2" fillId="0" borderId="0" xfId="0" applyFont="1" applyFill="1" applyAlignment="1">
      <alignment vertical="top"/>
    </xf>
    <xf numFmtId="43" fontId="2" fillId="0" borderId="0" xfId="3" applyFont="1" applyFill="1" applyAlignment="1">
      <alignment horizontal="center" vertical="top"/>
    </xf>
    <xf numFmtId="0" fontId="2" fillId="0" borderId="0" xfId="0" applyFont="1" applyFill="1" applyAlignment="1">
      <alignment horizontal="center" wrapText="1"/>
    </xf>
    <xf numFmtId="0" fontId="2" fillId="0" borderId="0" xfId="0" applyFont="1" applyFill="1" applyAlignment="1">
      <alignment horizontal="left" wrapText="1"/>
    </xf>
    <xf numFmtId="0" fontId="2" fillId="0" borderId="0" xfId="0" applyFont="1" applyFill="1" applyAlignment="1"/>
    <xf numFmtId="43" fontId="2" fillId="0" borderId="0" xfId="3" applyFont="1" applyFill="1" applyAlignment="1">
      <alignment horizontal="center" vertical="center"/>
    </xf>
    <xf numFmtId="0" fontId="5" fillId="0" borderId="0" xfId="0" applyFont="1" applyFill="1" applyAlignment="1">
      <alignment horizontal="left" vertical="top" wrapText="1"/>
    </xf>
    <xf numFmtId="43" fontId="2" fillId="0" borderId="0" xfId="0" applyNumberFormat="1" applyFont="1" applyFill="1" applyAlignment="1">
      <alignment horizontal="center" vertical="center"/>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2" fillId="0" borderId="4"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0" xfId="0" applyFont="1" applyFill="1" applyAlignment="1">
      <alignment horizontal="left" vertical="top"/>
    </xf>
    <xf numFmtId="0" fontId="24" fillId="0" borderId="0" xfId="0" applyFont="1" applyFill="1"/>
    <xf numFmtId="179" fontId="14" fillId="0" borderId="1" xfId="2" applyNumberFormat="1" applyFont="1" applyFill="1" applyBorder="1" applyAlignment="1">
      <alignment horizontal="center" vertical="top"/>
    </xf>
    <xf numFmtId="0" fontId="26" fillId="0" borderId="0" xfId="0" applyFont="1" applyFill="1" applyAlignment="1">
      <alignment horizontal="center" vertical="top"/>
    </xf>
    <xf numFmtId="1" fontId="2" fillId="0" borderId="0" xfId="0" applyNumberFormat="1" applyFont="1" applyFill="1" applyAlignment="1">
      <alignment vertical="top"/>
    </xf>
    <xf numFmtId="0" fontId="2" fillId="0" borderId="5" xfId="0" applyFont="1" applyFill="1" applyBorder="1" applyAlignment="1">
      <alignment horizontal="center" vertical="center" wrapText="1"/>
    </xf>
    <xf numFmtId="179" fontId="15" fillId="0" borderId="0" xfId="0" applyNumberFormat="1" applyFont="1" applyFill="1" applyAlignment="1">
      <alignment vertical="top"/>
    </xf>
    <xf numFmtId="0" fontId="2" fillId="0" borderId="0" xfId="0" applyFont="1" applyFill="1" applyAlignment="1">
      <alignment horizontal="center" vertical="center"/>
    </xf>
    <xf numFmtId="180" fontId="2" fillId="0" borderId="0" xfId="0" applyNumberFormat="1" applyFont="1" applyFill="1" applyAlignment="1">
      <alignment horizontal="center" vertical="center"/>
    </xf>
    <xf numFmtId="183" fontId="2" fillId="0" borderId="0" xfId="3" applyNumberFormat="1" applyFont="1" applyFill="1" applyAlignment="1">
      <alignment horizontal="center" vertical="center"/>
    </xf>
    <xf numFmtId="0" fontId="2" fillId="0" borderId="0" xfId="3" applyNumberFormat="1" applyFont="1" applyFill="1" applyAlignment="1">
      <alignment horizontal="center" vertical="top"/>
    </xf>
    <xf numFmtId="0" fontId="4" fillId="0" borderId="0" xfId="0" applyFont="1" applyFill="1" applyBorder="1" applyAlignment="1">
      <alignment horizontal="center" vertical="top" wrapText="1"/>
    </xf>
    <xf numFmtId="43" fontId="2" fillId="0" borderId="0" xfId="3" applyFont="1" applyFill="1" applyBorder="1" applyAlignment="1">
      <alignment horizontal="center" vertical="top"/>
    </xf>
    <xf numFmtId="0" fontId="20" fillId="0" borderId="0" xfId="0" applyFont="1" applyAlignment="1">
      <alignment horizontal="center"/>
    </xf>
    <xf numFmtId="0" fontId="20" fillId="0" borderId="0" xfId="0" applyFont="1" applyBorder="1" applyAlignment="1">
      <alignment horizontal="center" wrapText="1"/>
    </xf>
    <xf numFmtId="0" fontId="2" fillId="0" borderId="0" xfId="0" applyFont="1" applyBorder="1" applyAlignment="1">
      <alignment horizontal="center"/>
    </xf>
    <xf numFmtId="0" fontId="21" fillId="0" borderId="6" xfId="0" applyFont="1" applyBorder="1" applyAlignment="1">
      <alignment horizontal="center" vertical="top"/>
    </xf>
    <xf numFmtId="0" fontId="18" fillId="0" borderId="0" xfId="0" applyFont="1" applyAlignment="1">
      <alignment horizontal="center" wrapText="1"/>
    </xf>
    <xf numFmtId="0" fontId="2" fillId="0" borderId="4" xfId="0" applyFont="1" applyBorder="1" applyAlignment="1">
      <alignment horizontal="center"/>
    </xf>
    <xf numFmtId="0" fontId="2" fillId="0" borderId="0" xfId="0" applyFont="1" applyAlignment="1">
      <alignment horizontal="center"/>
    </xf>
    <xf numFmtId="0" fontId="2" fillId="0" borderId="4" xfId="0" applyFont="1" applyBorder="1" applyAlignment="1">
      <alignment horizontal="left"/>
    </xf>
    <xf numFmtId="0" fontId="8" fillId="0" borderId="0" xfId="0" applyFont="1" applyFill="1" applyAlignment="1">
      <alignment horizontal="center" wrapText="1"/>
    </xf>
    <xf numFmtId="0" fontId="8" fillId="0" borderId="0" xfId="0" applyFont="1" applyFill="1" applyAlignment="1">
      <alignment horizontal="center"/>
    </xf>
    <xf numFmtId="0" fontId="11" fillId="0" borderId="0" xfId="0" applyFont="1" applyFill="1" applyAlignment="1">
      <alignment horizontal="left" wrapText="1"/>
    </xf>
    <xf numFmtId="0" fontId="12" fillId="0" borderId="0" xfId="0" applyFont="1" applyFill="1" applyAlignment="1">
      <alignment horizontal="center" wrapText="1"/>
    </xf>
    <xf numFmtId="0" fontId="13" fillId="0" borderId="1"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cellXfs>
  <cellStyles count="5">
    <cellStyle name="Гиперссылка" xfId="1" builtinId="8"/>
    <cellStyle name="Обычный" xfId="0" builtinId="0"/>
    <cellStyle name="Обычный_стр.1_5" xfId="2"/>
    <cellStyle name="Финансовый" xfId="3" builtinId="3"/>
    <cellStyle name="Финансовый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tor@startatom.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opLeftCell="A22" workbookViewId="0">
      <selection activeCell="A6" sqref="A6"/>
    </sheetView>
  </sheetViews>
  <sheetFormatPr defaultRowHeight="15.75"/>
  <cols>
    <col min="1" max="1" width="30.140625" style="1" customWidth="1"/>
    <col min="2" max="2" width="28.85546875" style="1" customWidth="1"/>
    <col min="3" max="3" width="21.28515625" style="1" customWidth="1"/>
    <col min="4" max="4" width="10.7109375" style="1" customWidth="1"/>
    <col min="5" max="16384" width="9.140625" style="1"/>
  </cols>
  <sheetData>
    <row r="1" spans="1:8" ht="30" customHeight="1">
      <c r="C1" s="70" t="s">
        <v>132</v>
      </c>
      <c r="D1" s="70"/>
      <c r="E1" s="70"/>
      <c r="F1" s="8"/>
      <c r="G1" s="8"/>
      <c r="H1" s="8"/>
    </row>
    <row r="2" spans="1:8" ht="18.75" customHeight="1">
      <c r="C2" s="3"/>
    </row>
    <row r="3" spans="1:8" ht="17.25" customHeight="1">
      <c r="A3" s="66" t="s">
        <v>133</v>
      </c>
      <c r="B3" s="66"/>
      <c r="C3" s="66"/>
      <c r="D3" s="66"/>
    </row>
    <row r="4" spans="1:8" ht="17.25" customHeight="1">
      <c r="A4" s="66" t="s">
        <v>134</v>
      </c>
      <c r="B4" s="66"/>
      <c r="C4" s="66"/>
      <c r="D4" s="66"/>
    </row>
    <row r="5" spans="1:8" s="4" customFormat="1" ht="17.25" customHeight="1">
      <c r="A5" s="67" t="s">
        <v>166</v>
      </c>
      <c r="B5" s="67"/>
      <c r="C5" s="67"/>
      <c r="D5" s="67"/>
    </row>
    <row r="6" spans="1:8">
      <c r="A6" s="2"/>
      <c r="B6" s="2"/>
      <c r="C6" s="2"/>
    </row>
    <row r="8" spans="1:8">
      <c r="A8" s="68" t="s">
        <v>154</v>
      </c>
      <c r="B8" s="68"/>
      <c r="C8" s="68"/>
      <c r="D8" s="68"/>
    </row>
    <row r="9" spans="1:8">
      <c r="A9" s="68" t="s">
        <v>155</v>
      </c>
      <c r="B9" s="68"/>
      <c r="C9" s="68"/>
      <c r="D9" s="68"/>
    </row>
    <row r="10" spans="1:8">
      <c r="A10" s="71" t="s">
        <v>147</v>
      </c>
      <c r="B10" s="71"/>
      <c r="C10" s="71"/>
      <c r="D10" s="71"/>
    </row>
    <row r="11" spans="1:8" ht="14.25" customHeight="1">
      <c r="A11" s="69" t="s">
        <v>135</v>
      </c>
      <c r="B11" s="69"/>
      <c r="C11" s="69"/>
      <c r="D11" s="69"/>
    </row>
    <row r="12" spans="1:8" ht="18" customHeight="1">
      <c r="A12" s="71" t="s">
        <v>156</v>
      </c>
      <c r="B12" s="71"/>
      <c r="C12" s="71"/>
      <c r="D12" s="71"/>
    </row>
    <row r="15" spans="1:8">
      <c r="A15" s="72" t="s">
        <v>136</v>
      </c>
      <c r="B15" s="72"/>
      <c r="C15" s="72"/>
      <c r="D15" s="72"/>
    </row>
    <row r="16" spans="1:8" ht="31.5" customHeight="1">
      <c r="A16" s="1" t="s">
        <v>137</v>
      </c>
      <c r="B16" s="68" t="s">
        <v>154</v>
      </c>
      <c r="C16" s="68"/>
      <c r="D16" s="68"/>
      <c r="E16" s="68"/>
    </row>
    <row r="17" spans="1:5" ht="14.25" customHeight="1">
      <c r="B17" s="68" t="s">
        <v>155</v>
      </c>
      <c r="C17" s="68"/>
      <c r="D17" s="68"/>
      <c r="E17" s="68"/>
    </row>
    <row r="18" spans="1:5">
      <c r="B18" s="68" t="s">
        <v>147</v>
      </c>
      <c r="C18" s="68"/>
      <c r="D18" s="68"/>
      <c r="E18" s="68"/>
    </row>
    <row r="19" spans="1:5">
      <c r="B19" s="7"/>
      <c r="C19" s="7"/>
      <c r="D19" s="7"/>
      <c r="E19" s="7"/>
    </row>
    <row r="20" spans="1:5">
      <c r="A20" s="1" t="s">
        <v>138</v>
      </c>
      <c r="B20" s="73" t="s">
        <v>156</v>
      </c>
      <c r="C20" s="73"/>
      <c r="D20" s="73"/>
      <c r="E20" s="73"/>
    </row>
    <row r="22" spans="1:5">
      <c r="A22" s="1" t="s">
        <v>139</v>
      </c>
      <c r="B22" s="1" t="s">
        <v>148</v>
      </c>
    </row>
    <row r="24" spans="1:5">
      <c r="A24" s="1" t="s">
        <v>140</v>
      </c>
      <c r="B24" s="1" t="s">
        <v>148</v>
      </c>
    </row>
    <row r="26" spans="1:5">
      <c r="A26" s="1" t="s">
        <v>141</v>
      </c>
      <c r="B26" s="5">
        <v>5838013374</v>
      </c>
    </row>
    <row r="28" spans="1:5">
      <c r="A28" s="1" t="s">
        <v>142</v>
      </c>
      <c r="B28" s="5">
        <v>583801001</v>
      </c>
    </row>
    <row r="29" spans="1:5" ht="26.25" customHeight="1">
      <c r="A29" s="1" t="s">
        <v>143</v>
      </c>
      <c r="B29" s="1" t="s">
        <v>149</v>
      </c>
    </row>
    <row r="30" spans="1:5" ht="10.5" customHeight="1"/>
    <row r="31" spans="1:5" ht="14.25" customHeight="1">
      <c r="A31" s="1" t="s">
        <v>144</v>
      </c>
      <c r="B31" s="6" t="s">
        <v>157</v>
      </c>
    </row>
    <row r="32" spans="1:5" ht="12" customHeight="1"/>
    <row r="33" spans="1:2">
      <c r="A33" s="1" t="s">
        <v>145</v>
      </c>
      <c r="B33" s="1" t="s">
        <v>150</v>
      </c>
    </row>
    <row r="34" spans="1:2" ht="11.25" customHeight="1"/>
    <row r="35" spans="1:2">
      <c r="A35" s="1" t="s">
        <v>146</v>
      </c>
      <c r="B35" s="1" t="s">
        <v>150</v>
      </c>
    </row>
  </sheetData>
  <mergeCells count="14">
    <mergeCell ref="A15:D15"/>
    <mergeCell ref="A9:D9"/>
    <mergeCell ref="A10:D10"/>
    <mergeCell ref="B20:E20"/>
    <mergeCell ref="B18:E18"/>
    <mergeCell ref="B17:E17"/>
    <mergeCell ref="B16:E16"/>
    <mergeCell ref="A4:D4"/>
    <mergeCell ref="A5:D5"/>
    <mergeCell ref="A8:D8"/>
    <mergeCell ref="A11:D11"/>
    <mergeCell ref="C1:E1"/>
    <mergeCell ref="A12:D12"/>
    <mergeCell ref="A3:D3"/>
  </mergeCells>
  <phoneticPr fontId="27" type="noConversion"/>
  <hyperlinks>
    <hyperlink ref="B31" r:id="rId1"/>
  </hyperlinks>
  <pageMargins left="0.7" right="0.7" top="0.75" bottom="0.75" header="0.3" footer="0.3"/>
  <pageSetup paperSize="9" scale="89" orientation="portrait" verticalDpi="0" r:id="rId2"/>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zoomScaleSheetLayoutView="100" workbookViewId="0">
      <selection activeCell="D1" sqref="D1"/>
    </sheetView>
  </sheetViews>
  <sheetFormatPr defaultRowHeight="15.75"/>
  <cols>
    <col min="1" max="1" width="6.5703125" style="9" customWidth="1"/>
    <col min="2" max="2" width="34.140625" style="9" customWidth="1"/>
    <col min="3" max="3" width="16.85546875" style="9" customWidth="1"/>
    <col min="4" max="4" width="25.7109375" style="9" customWidth="1"/>
    <col min="5" max="5" width="26" style="9" customWidth="1"/>
    <col min="6" max="6" width="26.140625" style="9" customWidth="1"/>
    <col min="7" max="7" width="21.42578125" style="9" customWidth="1"/>
    <col min="8" max="8" width="12.140625" style="9" customWidth="1"/>
    <col min="9" max="16384" width="9.140625" style="9"/>
  </cols>
  <sheetData>
    <row r="1" spans="1:6" ht="54" customHeight="1">
      <c r="F1" s="32" t="s">
        <v>54</v>
      </c>
    </row>
    <row r="4" spans="1:6" ht="31.5" customHeight="1">
      <c r="A4" s="74" t="s">
        <v>78</v>
      </c>
      <c r="B4" s="75"/>
      <c r="C4" s="75"/>
      <c r="D4" s="75"/>
      <c r="E4" s="75"/>
      <c r="F4" s="75"/>
    </row>
    <row r="7" spans="1:6" s="35" customFormat="1" ht="76.5" customHeight="1">
      <c r="A7" s="33" t="s">
        <v>53</v>
      </c>
      <c r="B7" s="34" t="s">
        <v>0</v>
      </c>
      <c r="C7" s="34" t="s">
        <v>1</v>
      </c>
      <c r="D7" s="34" t="s">
        <v>167</v>
      </c>
      <c r="E7" s="34" t="s">
        <v>168</v>
      </c>
      <c r="F7" s="58" t="s">
        <v>169</v>
      </c>
    </row>
    <row r="8" spans="1:6" s="39" customFormat="1" ht="31.5">
      <c r="A8" s="36" t="s">
        <v>2</v>
      </c>
      <c r="B8" s="37" t="s">
        <v>3</v>
      </c>
      <c r="C8" s="36"/>
      <c r="D8" s="38"/>
      <c r="E8" s="38"/>
      <c r="F8" s="38"/>
    </row>
    <row r="9" spans="1:6" s="39" customFormat="1">
      <c r="A9" s="36" t="s">
        <v>4</v>
      </c>
      <c r="B9" s="37" t="s">
        <v>5</v>
      </c>
      <c r="C9" s="36" t="s">
        <v>6</v>
      </c>
      <c r="D9" s="40">
        <v>7700512</v>
      </c>
      <c r="E9" s="40">
        <v>8034300</v>
      </c>
      <c r="F9" s="40">
        <v>8433200</v>
      </c>
    </row>
    <row r="10" spans="1:6" s="39" customFormat="1">
      <c r="A10" s="36" t="s">
        <v>7</v>
      </c>
      <c r="B10" s="37" t="s">
        <v>8</v>
      </c>
      <c r="C10" s="36" t="s">
        <v>6</v>
      </c>
      <c r="D10" s="40">
        <v>268762</v>
      </c>
      <c r="E10" s="40">
        <v>282303.34999999998</v>
      </c>
      <c r="F10" s="40">
        <v>289050.7</v>
      </c>
    </row>
    <row r="11" spans="1:6" s="39" customFormat="1" ht="31.5">
      <c r="A11" s="36" t="s">
        <v>9</v>
      </c>
      <c r="B11" s="37" t="s">
        <v>10</v>
      </c>
      <c r="C11" s="36" t="s">
        <v>6</v>
      </c>
      <c r="D11" s="40">
        <v>584208</v>
      </c>
      <c r="E11" s="40">
        <v>777227.34</v>
      </c>
      <c r="F11" s="40">
        <v>812868.84</v>
      </c>
    </row>
    <row r="12" spans="1:6" s="39" customFormat="1">
      <c r="A12" s="36" t="s">
        <v>11</v>
      </c>
      <c r="B12" s="37" t="s">
        <v>12</v>
      </c>
      <c r="C12" s="36" t="s">
        <v>6</v>
      </c>
      <c r="D12" s="40">
        <v>20514</v>
      </c>
      <c r="E12" s="40">
        <v>88761</v>
      </c>
      <c r="F12" s="40">
        <v>109810</v>
      </c>
    </row>
    <row r="13" spans="1:6" s="39" customFormat="1" ht="31.5">
      <c r="A13" s="36" t="s">
        <v>13</v>
      </c>
      <c r="B13" s="37" t="s">
        <v>14</v>
      </c>
      <c r="C13" s="36"/>
      <c r="D13" s="56"/>
      <c r="E13" s="56"/>
      <c r="F13" s="56"/>
    </row>
    <row r="14" spans="1:6" s="39" customFormat="1" ht="82.5" customHeight="1">
      <c r="A14" s="36" t="s">
        <v>15</v>
      </c>
      <c r="B14" s="37" t="s">
        <v>64</v>
      </c>
      <c r="C14" s="36" t="s">
        <v>16</v>
      </c>
      <c r="D14" s="60">
        <v>3.5</v>
      </c>
      <c r="E14" s="60">
        <v>3.5</v>
      </c>
      <c r="F14" s="60">
        <v>3.4</v>
      </c>
    </row>
    <row r="15" spans="1:6" s="39" customFormat="1" ht="34.5" customHeight="1">
      <c r="A15" s="36" t="s">
        <v>17</v>
      </c>
      <c r="B15" s="37" t="s">
        <v>63</v>
      </c>
      <c r="C15" s="36"/>
      <c r="D15" s="38"/>
      <c r="E15" s="38"/>
      <c r="F15" s="38"/>
    </row>
    <row r="16" spans="1:6" s="39" customFormat="1" ht="53.25" customHeight="1">
      <c r="A16" s="36" t="s">
        <v>18</v>
      </c>
      <c r="B16" s="37" t="s">
        <v>55</v>
      </c>
      <c r="C16" s="36" t="s">
        <v>19</v>
      </c>
      <c r="D16" s="38"/>
      <c r="E16" s="38"/>
      <c r="F16" s="38"/>
    </row>
    <row r="17" spans="1:6" s="39" customFormat="1" ht="37.5" customHeight="1">
      <c r="A17" s="36" t="s">
        <v>20</v>
      </c>
      <c r="B17" s="37" t="s">
        <v>56</v>
      </c>
      <c r="C17" s="36" t="s">
        <v>21</v>
      </c>
      <c r="D17" s="38"/>
      <c r="E17" s="38"/>
      <c r="F17" s="38"/>
    </row>
    <row r="18" spans="1:6" s="43" customFormat="1" ht="18.75">
      <c r="A18" s="41" t="s">
        <v>22</v>
      </c>
      <c r="B18" s="42" t="s">
        <v>57</v>
      </c>
      <c r="C18" s="41" t="s">
        <v>19</v>
      </c>
      <c r="D18" s="60">
        <v>19.356000000000002</v>
      </c>
      <c r="E18" s="61">
        <v>20.790299999999998</v>
      </c>
      <c r="F18" s="61">
        <v>20.470300000000002</v>
      </c>
    </row>
    <row r="19" spans="1:6" s="39" customFormat="1" ht="38.25" customHeight="1">
      <c r="A19" s="36" t="s">
        <v>58</v>
      </c>
      <c r="B19" s="42" t="s">
        <v>60</v>
      </c>
      <c r="C19" s="36" t="s">
        <v>59</v>
      </c>
      <c r="D19" s="60" t="s">
        <v>171</v>
      </c>
      <c r="E19" s="60" t="s">
        <v>170</v>
      </c>
      <c r="F19" s="60" t="s">
        <v>172</v>
      </c>
    </row>
    <row r="20" spans="1:6" s="39" customFormat="1" ht="66">
      <c r="A20" s="36" t="s">
        <v>24</v>
      </c>
      <c r="B20" s="37" t="s">
        <v>61</v>
      </c>
      <c r="C20" s="36" t="s">
        <v>23</v>
      </c>
      <c r="D20" s="60">
        <v>9.9329999999999998</v>
      </c>
      <c r="E20" s="60">
        <v>13.303000000000001</v>
      </c>
      <c r="F20" s="60">
        <v>6.4</v>
      </c>
    </row>
    <row r="21" spans="1:6" s="39" customFormat="1" ht="81.75" customHeight="1">
      <c r="A21" s="36" t="s">
        <v>25</v>
      </c>
      <c r="B21" s="37" t="s">
        <v>62</v>
      </c>
      <c r="C21" s="36" t="s">
        <v>16</v>
      </c>
      <c r="D21" s="35">
        <v>3.8975</v>
      </c>
      <c r="E21" s="35">
        <v>3.8975</v>
      </c>
      <c r="F21" s="60">
        <v>3.8975</v>
      </c>
    </row>
    <row r="22" spans="1:6" s="39" customFormat="1" ht="69" customHeight="1">
      <c r="A22" s="36" t="s">
        <v>26</v>
      </c>
      <c r="B22" s="37" t="s">
        <v>65</v>
      </c>
      <c r="C22" s="36"/>
      <c r="D22" s="36" t="s">
        <v>158</v>
      </c>
      <c r="E22" s="36" t="s">
        <v>160</v>
      </c>
      <c r="F22" s="36" t="s">
        <v>161</v>
      </c>
    </row>
    <row r="23" spans="1:6" s="39" customFormat="1" ht="69" customHeight="1">
      <c r="A23" s="36" t="s">
        <v>27</v>
      </c>
      <c r="B23" s="37" t="s">
        <v>66</v>
      </c>
      <c r="C23" s="36" t="s">
        <v>21</v>
      </c>
      <c r="D23" s="38"/>
      <c r="E23" s="38"/>
      <c r="F23" s="38"/>
    </row>
    <row r="24" spans="1:6" s="39" customFormat="1" ht="49.5" customHeight="1">
      <c r="A24" s="36" t="s">
        <v>28</v>
      </c>
      <c r="B24" s="37" t="s">
        <v>29</v>
      </c>
      <c r="C24" s="36"/>
      <c r="D24" s="44">
        <v>36374.400000000001</v>
      </c>
      <c r="E24" s="44">
        <v>9506.57</v>
      </c>
      <c r="F24" s="44">
        <v>44363.5</v>
      </c>
    </row>
    <row r="25" spans="1:6" s="39" customFormat="1" ht="68.25" customHeight="1">
      <c r="A25" s="36" t="s">
        <v>30</v>
      </c>
      <c r="B25" s="37" t="s">
        <v>68</v>
      </c>
      <c r="C25" s="36" t="s">
        <v>6</v>
      </c>
      <c r="D25" s="44">
        <v>28119</v>
      </c>
      <c r="E25" s="62">
        <v>9004.7710000000006</v>
      </c>
      <c r="F25" s="44">
        <v>35261.5</v>
      </c>
    </row>
    <row r="26" spans="1:6" s="39" customFormat="1">
      <c r="A26" s="36"/>
      <c r="B26" s="37" t="s">
        <v>67</v>
      </c>
      <c r="C26" s="36"/>
      <c r="D26" s="40"/>
      <c r="E26" s="40"/>
      <c r="F26" s="40"/>
    </row>
    <row r="27" spans="1:6" s="39" customFormat="1">
      <c r="A27" s="36"/>
      <c r="B27" s="37" t="s">
        <v>31</v>
      </c>
      <c r="C27" s="36"/>
      <c r="D27" s="40">
        <v>11886.4</v>
      </c>
      <c r="E27" s="40"/>
      <c r="F27" s="40">
        <v>13696</v>
      </c>
    </row>
    <row r="28" spans="1:6" s="39" customFormat="1">
      <c r="A28" s="36"/>
      <c r="B28" s="37" t="s">
        <v>32</v>
      </c>
      <c r="C28" s="36"/>
      <c r="D28" s="40"/>
      <c r="E28" s="40"/>
      <c r="F28" s="40"/>
    </row>
    <row r="29" spans="1:6" s="39" customFormat="1">
      <c r="A29" s="36"/>
      <c r="B29" s="37" t="s">
        <v>33</v>
      </c>
      <c r="C29" s="36"/>
      <c r="D29" s="40">
        <v>373</v>
      </c>
      <c r="E29" s="40"/>
      <c r="F29" s="40">
        <v>428.8</v>
      </c>
    </row>
    <row r="30" spans="1:6" s="39" customFormat="1" ht="72">
      <c r="A30" s="36" t="s">
        <v>34</v>
      </c>
      <c r="B30" s="37" t="s">
        <v>69</v>
      </c>
      <c r="C30" s="36" t="s">
        <v>6</v>
      </c>
      <c r="D30" s="44">
        <v>8255.4</v>
      </c>
      <c r="E30" s="62">
        <v>3764.8440000000001</v>
      </c>
      <c r="F30" s="44">
        <v>9102</v>
      </c>
    </row>
    <row r="31" spans="1:6" s="39" customFormat="1" ht="47.25">
      <c r="A31" s="36" t="s">
        <v>35</v>
      </c>
      <c r="B31" s="37" t="s">
        <v>70</v>
      </c>
      <c r="C31" s="36" t="s">
        <v>6</v>
      </c>
      <c r="D31" s="38"/>
      <c r="E31" s="63">
        <v>-3263.0450000000001</v>
      </c>
      <c r="F31" s="38"/>
    </row>
    <row r="32" spans="1:6" s="39" customFormat="1" ht="31.5">
      <c r="A32" s="36" t="s">
        <v>36</v>
      </c>
      <c r="B32" s="37" t="s">
        <v>79</v>
      </c>
      <c r="C32" s="36" t="s">
        <v>6</v>
      </c>
      <c r="D32" s="38"/>
      <c r="E32" s="38"/>
      <c r="F32" s="38"/>
    </row>
    <row r="33" spans="1:8" s="39" customFormat="1" ht="48.75" customHeight="1">
      <c r="A33" s="36" t="s">
        <v>37</v>
      </c>
      <c r="B33" s="37" t="s">
        <v>38</v>
      </c>
      <c r="C33" s="36"/>
      <c r="D33" s="38"/>
      <c r="E33" s="38"/>
      <c r="F33" s="38"/>
    </row>
    <row r="34" spans="1:8" s="39" customFormat="1">
      <c r="A34" s="36"/>
      <c r="B34" s="45" t="s">
        <v>39</v>
      </c>
      <c r="C34" s="36"/>
      <c r="D34" s="38"/>
      <c r="E34" s="38"/>
      <c r="F34" s="38"/>
    </row>
    <row r="35" spans="1:8" s="39" customFormat="1" ht="18.75">
      <c r="A35" s="36"/>
      <c r="B35" s="37" t="s">
        <v>71</v>
      </c>
      <c r="C35" s="36" t="s">
        <v>40</v>
      </c>
      <c r="D35" s="38">
        <v>1020.423</v>
      </c>
      <c r="E35" s="38">
        <v>1020.423</v>
      </c>
      <c r="F35" s="38">
        <v>1060.838</v>
      </c>
    </row>
    <row r="36" spans="1:8" s="39" customFormat="1" ht="34.5">
      <c r="A36" s="36"/>
      <c r="B36" s="37" t="s">
        <v>72</v>
      </c>
      <c r="C36" s="36" t="s">
        <v>41</v>
      </c>
      <c r="D36" s="46">
        <f>D25/D35</f>
        <v>27.556219332570905</v>
      </c>
      <c r="E36" s="46">
        <f>E25/E35</f>
        <v>8.8245472710826789</v>
      </c>
      <c r="F36" s="46">
        <f>F25/F35</f>
        <v>33.239288185377973</v>
      </c>
    </row>
    <row r="37" spans="1:8" s="39" customFormat="1" ht="63">
      <c r="A37" s="36" t="s">
        <v>42</v>
      </c>
      <c r="B37" s="37" t="s">
        <v>43</v>
      </c>
      <c r="C37" s="36"/>
      <c r="D37" s="38"/>
      <c r="E37" s="38"/>
      <c r="F37" s="38"/>
    </row>
    <row r="38" spans="1:8" s="39" customFormat="1" ht="31.5">
      <c r="A38" s="36" t="s">
        <v>44</v>
      </c>
      <c r="B38" s="37" t="s">
        <v>45</v>
      </c>
      <c r="C38" s="36" t="s">
        <v>46</v>
      </c>
      <c r="D38" s="38">
        <v>25</v>
      </c>
      <c r="E38" s="38">
        <v>25</v>
      </c>
      <c r="F38" s="38">
        <v>27</v>
      </c>
    </row>
    <row r="39" spans="1:8" s="39" customFormat="1" ht="31.5">
      <c r="A39" s="36" t="s">
        <v>47</v>
      </c>
      <c r="B39" s="37" t="s">
        <v>48</v>
      </c>
      <c r="C39" s="36" t="s">
        <v>73</v>
      </c>
      <c r="D39" s="38">
        <v>46.222999999999999</v>
      </c>
      <c r="E39" s="38">
        <v>46.715000000000003</v>
      </c>
      <c r="F39" s="38">
        <v>49.588999999999999</v>
      </c>
      <c r="G39" s="57"/>
      <c r="H39" s="57"/>
    </row>
    <row r="40" spans="1:8" s="39" customFormat="1" ht="89.25">
      <c r="A40" s="47" t="s">
        <v>49</v>
      </c>
      <c r="B40" s="48" t="s">
        <v>50</v>
      </c>
      <c r="C40" s="47"/>
      <c r="D40" s="64" t="s">
        <v>159</v>
      </c>
      <c r="E40" s="64" t="s">
        <v>173</v>
      </c>
      <c r="F40" s="64" t="s">
        <v>173</v>
      </c>
    </row>
    <row r="41" spans="1:8" s="39" customFormat="1">
      <c r="A41" s="47"/>
      <c r="B41" s="49" t="s">
        <v>39</v>
      </c>
      <c r="C41" s="47"/>
      <c r="D41" s="50"/>
      <c r="E41" s="50"/>
      <c r="F41" s="50"/>
    </row>
    <row r="42" spans="1:8" s="39" customFormat="1" ht="50.25" customHeight="1">
      <c r="A42" s="47"/>
      <c r="B42" s="48" t="s">
        <v>51</v>
      </c>
      <c r="C42" s="47" t="s">
        <v>6</v>
      </c>
      <c r="D42" s="65">
        <v>7268603</v>
      </c>
      <c r="E42" s="65">
        <v>8609809.5999999996</v>
      </c>
      <c r="F42" s="65">
        <v>8985309.5999999996</v>
      </c>
    </row>
    <row r="43" spans="1:8" s="39" customFormat="1" ht="66.75" customHeight="1">
      <c r="A43" s="51"/>
      <c r="B43" s="52" t="s">
        <v>52</v>
      </c>
      <c r="C43" s="51" t="s">
        <v>6</v>
      </c>
      <c r="D43" s="65">
        <v>340312</v>
      </c>
      <c r="E43" s="65">
        <v>1001243</v>
      </c>
      <c r="F43" s="65">
        <v>929125</v>
      </c>
    </row>
    <row r="44" spans="1:8" s="28" customFormat="1" ht="19.5" customHeight="1">
      <c r="A44" s="27" t="s">
        <v>74</v>
      </c>
    </row>
    <row r="45" spans="1:8" s="28" customFormat="1">
      <c r="A45" s="27" t="s">
        <v>75</v>
      </c>
    </row>
    <row r="46" spans="1:8" s="28" customFormat="1">
      <c r="A46" s="27" t="s">
        <v>76</v>
      </c>
    </row>
    <row r="47" spans="1:8" s="28" customFormat="1">
      <c r="A47" s="27" t="s">
        <v>77</v>
      </c>
    </row>
    <row r="49" spans="2:2">
      <c r="B49" s="53"/>
    </row>
    <row r="50" spans="2:2">
      <c r="B50" s="53"/>
    </row>
  </sheetData>
  <mergeCells count="1">
    <mergeCell ref="A4:F4"/>
  </mergeCells>
  <phoneticPr fontId="27" type="noConversion"/>
  <pageMargins left="0.78740157480314965" right="0.70866141732283472" top="0.78740157480314965" bottom="0.17" header="0.19685039370078741" footer="0.19685039370078741"/>
  <pageSetup paperSize="9" scale="98"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tabSelected="1" topLeftCell="A5" workbookViewId="0">
      <selection activeCell="C28" sqref="C28"/>
    </sheetView>
  </sheetViews>
  <sheetFormatPr defaultRowHeight="15.75"/>
  <cols>
    <col min="1" max="1" width="6.5703125" style="9" customWidth="1"/>
    <col min="2" max="2" width="61" style="9" customWidth="1"/>
    <col min="3" max="3" width="14.85546875" style="9" customWidth="1"/>
    <col min="4" max="9" width="9.7109375" style="9" customWidth="1"/>
    <col min="10" max="10" width="9.140625" style="9"/>
    <col min="11" max="11" width="12" style="9" bestFit="1" customWidth="1"/>
    <col min="12" max="16384" width="9.140625" style="9"/>
  </cols>
  <sheetData>
    <row r="1" spans="1:11" ht="22.5" customHeight="1">
      <c r="F1" s="76" t="s">
        <v>80</v>
      </c>
      <c r="G1" s="76"/>
      <c r="H1" s="76"/>
      <c r="I1" s="76"/>
    </row>
    <row r="2" spans="1:11" ht="8.25" customHeight="1"/>
    <row r="3" spans="1:11" ht="16.5">
      <c r="A3" s="77" t="s">
        <v>81</v>
      </c>
      <c r="B3" s="77"/>
      <c r="C3" s="77"/>
      <c r="D3" s="77"/>
      <c r="E3" s="77"/>
      <c r="F3" s="77"/>
      <c r="G3" s="77"/>
      <c r="H3" s="77"/>
      <c r="I3" s="77"/>
    </row>
    <row r="4" spans="1:11" ht="9" customHeight="1"/>
    <row r="5" spans="1:11" s="11" customFormat="1" ht="51.75" customHeight="1">
      <c r="A5" s="78" t="s">
        <v>53</v>
      </c>
      <c r="B5" s="78" t="s">
        <v>0</v>
      </c>
      <c r="C5" s="78" t="s">
        <v>82</v>
      </c>
      <c r="D5" s="78" t="s">
        <v>164</v>
      </c>
      <c r="E5" s="78"/>
      <c r="F5" s="78" t="s">
        <v>163</v>
      </c>
      <c r="G5" s="78"/>
      <c r="H5" s="79" t="s">
        <v>165</v>
      </c>
      <c r="I5" s="80"/>
    </row>
    <row r="6" spans="1:11" s="11" customFormat="1" ht="17.25" customHeight="1">
      <c r="A6" s="78"/>
      <c r="B6" s="78"/>
      <c r="C6" s="78"/>
      <c r="D6" s="81">
        <v>2020</v>
      </c>
      <c r="E6" s="82"/>
      <c r="F6" s="81">
        <v>2021</v>
      </c>
      <c r="G6" s="82"/>
      <c r="H6" s="81">
        <v>2022</v>
      </c>
      <c r="I6" s="82"/>
    </row>
    <row r="7" spans="1:11" s="12" customFormat="1" ht="25.5">
      <c r="A7" s="78"/>
      <c r="B7" s="78"/>
      <c r="C7" s="78"/>
      <c r="D7" s="10" t="s">
        <v>83</v>
      </c>
      <c r="E7" s="10" t="s">
        <v>84</v>
      </c>
      <c r="F7" s="10" t="s">
        <v>83</v>
      </c>
      <c r="G7" s="10" t="s">
        <v>84</v>
      </c>
      <c r="H7" s="10" t="s">
        <v>83</v>
      </c>
      <c r="I7" s="10" t="s">
        <v>84</v>
      </c>
    </row>
    <row r="8" spans="1:11" s="16" customFormat="1" ht="14.25" customHeight="1">
      <c r="A8" s="13" t="s">
        <v>2</v>
      </c>
      <c r="B8" s="14" t="s">
        <v>85</v>
      </c>
      <c r="C8" s="13"/>
      <c r="D8" s="15"/>
      <c r="E8" s="15"/>
      <c r="F8" s="15"/>
      <c r="G8" s="15"/>
      <c r="H8" s="15"/>
      <c r="I8" s="15"/>
    </row>
    <row r="9" spans="1:11" s="20" customFormat="1" ht="8.25">
      <c r="A9" s="17" t="s">
        <v>4</v>
      </c>
      <c r="B9" s="18" t="s">
        <v>86</v>
      </c>
      <c r="C9" s="17"/>
      <c r="D9" s="19"/>
      <c r="E9" s="19"/>
      <c r="F9" s="19"/>
      <c r="G9" s="19"/>
      <c r="H9" s="19"/>
      <c r="I9" s="19"/>
    </row>
    <row r="10" spans="1:11" s="20" customFormat="1" ht="22.5" customHeight="1">
      <c r="A10" s="17"/>
      <c r="B10" s="18" t="s">
        <v>87</v>
      </c>
      <c r="C10" s="17" t="s">
        <v>88</v>
      </c>
      <c r="D10" s="19"/>
      <c r="E10" s="19"/>
      <c r="F10" s="19"/>
      <c r="G10" s="19"/>
      <c r="H10" s="19"/>
      <c r="I10" s="19"/>
    </row>
    <row r="11" spans="1:11" s="20" customFormat="1" ht="30" customHeight="1">
      <c r="A11" s="17"/>
      <c r="B11" s="18" t="s">
        <v>89</v>
      </c>
      <c r="C11" s="17" t="s">
        <v>90</v>
      </c>
      <c r="D11" s="19"/>
      <c r="E11" s="19"/>
      <c r="F11" s="19"/>
      <c r="G11" s="19"/>
      <c r="H11" s="19"/>
      <c r="I11" s="19"/>
    </row>
    <row r="12" spans="1:11" s="16" customFormat="1" ht="16.5" customHeight="1">
      <c r="A12" s="13" t="s">
        <v>7</v>
      </c>
      <c r="B12" s="14" t="s">
        <v>91</v>
      </c>
      <c r="C12" s="13"/>
      <c r="D12" s="15"/>
      <c r="E12" s="15"/>
      <c r="F12" s="15"/>
      <c r="G12" s="15"/>
      <c r="H12" s="15"/>
      <c r="I12" s="15"/>
    </row>
    <row r="13" spans="1:11" s="16" customFormat="1" ht="15">
      <c r="A13" s="13"/>
      <c r="B13" s="21" t="s">
        <v>92</v>
      </c>
      <c r="C13" s="13"/>
      <c r="D13" s="15"/>
      <c r="E13" s="15"/>
      <c r="F13" s="15"/>
      <c r="G13" s="15"/>
      <c r="H13" s="15"/>
      <c r="I13" s="15"/>
    </row>
    <row r="14" spans="1:11" s="16" customFormat="1" ht="18" customHeight="1">
      <c r="A14" s="13"/>
      <c r="B14" s="22" t="s">
        <v>93</v>
      </c>
      <c r="C14" s="13" t="s">
        <v>88</v>
      </c>
      <c r="D14" s="25">
        <v>145.113</v>
      </c>
      <c r="E14" s="25">
        <v>136.20500000000001</v>
      </c>
      <c r="F14" s="24">
        <v>36906.22</v>
      </c>
      <c r="G14" s="24">
        <v>37782.42</v>
      </c>
      <c r="H14" s="24">
        <v>180601.38</v>
      </c>
      <c r="I14" s="24">
        <v>180601.38</v>
      </c>
      <c r="K14" s="59"/>
    </row>
    <row r="15" spans="1:11" s="16" customFormat="1" ht="15" customHeight="1">
      <c r="A15" s="13"/>
      <c r="B15" s="22" t="s">
        <v>94</v>
      </c>
      <c r="C15" s="13" t="s">
        <v>90</v>
      </c>
      <c r="D15" s="25">
        <v>130.27600000000001</v>
      </c>
      <c r="E15" s="25">
        <v>132.30099999999999</v>
      </c>
      <c r="F15" s="55">
        <v>136.13200000000001</v>
      </c>
      <c r="G15" s="15">
        <v>142.86600000000001</v>
      </c>
      <c r="H15" s="24" t="s">
        <v>151</v>
      </c>
      <c r="I15" s="24" t="s">
        <v>151</v>
      </c>
      <c r="K15" s="59"/>
    </row>
    <row r="16" spans="1:11" s="16" customFormat="1" ht="15">
      <c r="A16" s="13"/>
      <c r="B16" s="21" t="s">
        <v>95</v>
      </c>
      <c r="C16" s="13" t="s">
        <v>90</v>
      </c>
      <c r="D16" s="23">
        <v>453</v>
      </c>
      <c r="E16" s="23">
        <v>428</v>
      </c>
      <c r="F16" s="15">
        <v>211</v>
      </c>
      <c r="G16" s="15">
        <v>219</v>
      </c>
      <c r="H16" s="24" t="s">
        <v>151</v>
      </c>
      <c r="I16" s="24" t="s">
        <v>151</v>
      </c>
    </row>
    <row r="17" spans="1:9" s="20" customFormat="1" ht="9.75" customHeight="1">
      <c r="A17" s="17" t="s">
        <v>13</v>
      </c>
      <c r="B17" s="26" t="s">
        <v>96</v>
      </c>
      <c r="C17" s="17" t="s">
        <v>90</v>
      </c>
      <c r="D17" s="19"/>
      <c r="E17" s="19"/>
      <c r="F17" s="19"/>
      <c r="G17" s="19"/>
      <c r="H17" s="19"/>
      <c r="I17" s="19"/>
    </row>
    <row r="18" spans="1:9" s="20" customFormat="1" ht="8.25">
      <c r="A18" s="17" t="s">
        <v>17</v>
      </c>
      <c r="B18" s="26" t="s">
        <v>97</v>
      </c>
      <c r="C18" s="17"/>
      <c r="D18" s="19"/>
      <c r="E18" s="19"/>
      <c r="F18" s="19"/>
      <c r="G18" s="19"/>
      <c r="H18" s="19"/>
      <c r="I18" s="19"/>
    </row>
    <row r="19" spans="1:9" s="20" customFormat="1" ht="9" customHeight="1">
      <c r="A19" s="17" t="s">
        <v>18</v>
      </c>
      <c r="B19" s="26" t="s">
        <v>98</v>
      </c>
      <c r="C19" s="17" t="s">
        <v>90</v>
      </c>
      <c r="D19" s="19"/>
      <c r="E19" s="19"/>
      <c r="F19" s="19"/>
      <c r="G19" s="19"/>
      <c r="H19" s="19"/>
      <c r="I19" s="19"/>
    </row>
    <row r="20" spans="1:9" s="20" customFormat="1" ht="16.5" customHeight="1">
      <c r="A20" s="17" t="s">
        <v>20</v>
      </c>
      <c r="B20" s="26" t="s">
        <v>99</v>
      </c>
      <c r="C20" s="17" t="s">
        <v>90</v>
      </c>
      <c r="D20" s="19"/>
      <c r="E20" s="19"/>
      <c r="F20" s="19"/>
      <c r="G20" s="19"/>
      <c r="H20" s="19"/>
      <c r="I20" s="19"/>
    </row>
    <row r="21" spans="1:9" s="20" customFormat="1" ht="8.25">
      <c r="A21" s="17" t="s">
        <v>22</v>
      </c>
      <c r="B21" s="26" t="s">
        <v>100</v>
      </c>
      <c r="C21" s="17" t="s">
        <v>16</v>
      </c>
      <c r="D21" s="19"/>
      <c r="E21" s="19"/>
      <c r="F21" s="19"/>
      <c r="G21" s="19"/>
      <c r="H21" s="19"/>
      <c r="I21" s="19"/>
    </row>
    <row r="22" spans="1:9" s="20" customFormat="1" ht="8.25">
      <c r="A22" s="17"/>
      <c r="B22" s="26" t="s">
        <v>101</v>
      </c>
      <c r="C22" s="17" t="s">
        <v>16</v>
      </c>
      <c r="D22" s="19"/>
      <c r="E22" s="19"/>
      <c r="F22" s="19"/>
      <c r="G22" s="19"/>
      <c r="H22" s="19"/>
      <c r="I22" s="19"/>
    </row>
    <row r="23" spans="1:9" s="20" customFormat="1" ht="8.25">
      <c r="A23" s="17"/>
      <c r="B23" s="26" t="s">
        <v>102</v>
      </c>
      <c r="C23" s="17" t="s">
        <v>16</v>
      </c>
      <c r="D23" s="19"/>
      <c r="E23" s="19"/>
      <c r="F23" s="19"/>
      <c r="G23" s="19"/>
      <c r="H23" s="19"/>
      <c r="I23" s="19"/>
    </row>
    <row r="24" spans="1:9" s="20" customFormat="1" ht="8.25">
      <c r="A24" s="17"/>
      <c r="B24" s="26" t="s">
        <v>103</v>
      </c>
      <c r="C24" s="17" t="s">
        <v>16</v>
      </c>
      <c r="D24" s="19"/>
      <c r="E24" s="19"/>
      <c r="F24" s="19"/>
      <c r="G24" s="19"/>
      <c r="H24" s="19"/>
      <c r="I24" s="19"/>
    </row>
    <row r="25" spans="1:9" s="20" customFormat="1" ht="8.25">
      <c r="A25" s="17"/>
      <c r="B25" s="26" t="s">
        <v>104</v>
      </c>
      <c r="C25" s="17" t="s">
        <v>16</v>
      </c>
      <c r="D25" s="19"/>
      <c r="E25" s="19"/>
      <c r="F25" s="19"/>
      <c r="G25" s="19"/>
      <c r="H25" s="19"/>
      <c r="I25" s="19"/>
    </row>
    <row r="26" spans="1:9" s="20" customFormat="1" ht="8.25">
      <c r="A26" s="17" t="s">
        <v>28</v>
      </c>
      <c r="B26" s="26" t="s">
        <v>105</v>
      </c>
      <c r="C26" s="17" t="s">
        <v>16</v>
      </c>
      <c r="D26" s="19"/>
      <c r="E26" s="19"/>
      <c r="F26" s="19"/>
      <c r="G26" s="19"/>
      <c r="H26" s="19"/>
      <c r="I26" s="19"/>
    </row>
    <row r="27" spans="1:9" s="20" customFormat="1" ht="8.25">
      <c r="A27" s="17" t="s">
        <v>30</v>
      </c>
      <c r="B27" s="26" t="s">
        <v>106</v>
      </c>
      <c r="C27" s="17" t="s">
        <v>107</v>
      </c>
      <c r="D27" s="19"/>
      <c r="E27" s="19"/>
      <c r="F27" s="19"/>
      <c r="G27" s="19"/>
      <c r="H27" s="19"/>
      <c r="I27" s="19"/>
    </row>
    <row r="28" spans="1:9" s="20" customFormat="1" ht="8.25">
      <c r="A28" s="17"/>
      <c r="B28" s="26" t="s">
        <v>108</v>
      </c>
      <c r="C28" s="17" t="s">
        <v>107</v>
      </c>
      <c r="D28" s="19"/>
      <c r="E28" s="19"/>
      <c r="F28" s="19"/>
      <c r="G28" s="19"/>
      <c r="H28" s="19"/>
      <c r="I28" s="19"/>
    </row>
    <row r="29" spans="1:9" s="20" customFormat="1" ht="8.25">
      <c r="A29" s="17" t="s">
        <v>34</v>
      </c>
      <c r="B29" s="26" t="s">
        <v>109</v>
      </c>
      <c r="C29" s="17" t="s">
        <v>88</v>
      </c>
      <c r="D29" s="19"/>
      <c r="E29" s="19"/>
      <c r="F29" s="19"/>
      <c r="G29" s="19"/>
      <c r="H29" s="19"/>
      <c r="I29" s="19"/>
    </row>
    <row r="30" spans="1:9" s="20" customFormat="1" ht="8.25">
      <c r="A30" s="17" t="s">
        <v>35</v>
      </c>
      <c r="B30" s="26" t="s">
        <v>110</v>
      </c>
      <c r="C30" s="17" t="s">
        <v>111</v>
      </c>
      <c r="D30" s="19"/>
      <c r="E30" s="19"/>
      <c r="F30" s="19"/>
      <c r="G30" s="19"/>
      <c r="H30" s="19"/>
      <c r="I30" s="19"/>
    </row>
    <row r="31" spans="1:9" s="20" customFormat="1" ht="8.25">
      <c r="A31" s="17" t="s">
        <v>112</v>
      </c>
      <c r="B31" s="26" t="s">
        <v>113</v>
      </c>
      <c r="C31" s="17" t="s">
        <v>111</v>
      </c>
      <c r="D31" s="19"/>
      <c r="E31" s="19"/>
      <c r="F31" s="19"/>
      <c r="G31" s="19"/>
      <c r="H31" s="19"/>
      <c r="I31" s="19"/>
    </row>
    <row r="32" spans="1:9" s="20" customFormat="1" ht="8.25">
      <c r="A32" s="17" t="s">
        <v>114</v>
      </c>
      <c r="B32" s="26" t="s">
        <v>115</v>
      </c>
      <c r="C32" s="17" t="s">
        <v>111</v>
      </c>
      <c r="D32" s="19"/>
      <c r="E32" s="19"/>
      <c r="F32" s="19"/>
      <c r="G32" s="19"/>
      <c r="H32" s="19"/>
      <c r="I32" s="19"/>
    </row>
    <row r="33" spans="1:9" s="20" customFormat="1" ht="8.25">
      <c r="A33" s="17"/>
      <c r="B33" s="26" t="s">
        <v>116</v>
      </c>
      <c r="C33" s="17" t="s">
        <v>111</v>
      </c>
      <c r="D33" s="19"/>
      <c r="E33" s="19"/>
      <c r="F33" s="19"/>
      <c r="G33" s="19"/>
      <c r="H33" s="19"/>
      <c r="I33" s="19"/>
    </row>
    <row r="34" spans="1:9" s="20" customFormat="1" ht="8.25">
      <c r="A34" s="17"/>
      <c r="B34" s="26" t="s">
        <v>117</v>
      </c>
      <c r="C34" s="17" t="s">
        <v>111</v>
      </c>
      <c r="D34" s="19"/>
      <c r="E34" s="19"/>
      <c r="F34" s="19"/>
      <c r="G34" s="19"/>
      <c r="H34" s="19"/>
      <c r="I34" s="19"/>
    </row>
    <row r="35" spans="1:9" s="20" customFormat="1" ht="8.25">
      <c r="A35" s="17"/>
      <c r="B35" s="26" t="s">
        <v>118</v>
      </c>
      <c r="C35" s="17" t="s">
        <v>111</v>
      </c>
      <c r="D35" s="19"/>
      <c r="E35" s="19"/>
      <c r="F35" s="19"/>
      <c r="G35" s="19"/>
      <c r="H35" s="19"/>
      <c r="I35" s="19"/>
    </row>
    <row r="36" spans="1:9" s="20" customFormat="1" ht="8.25">
      <c r="A36" s="17"/>
      <c r="B36" s="26" t="s">
        <v>119</v>
      </c>
      <c r="C36" s="17" t="s">
        <v>111</v>
      </c>
      <c r="D36" s="19"/>
      <c r="E36" s="19"/>
      <c r="F36" s="19"/>
      <c r="G36" s="19"/>
      <c r="H36" s="19"/>
      <c r="I36" s="19"/>
    </row>
    <row r="37" spans="1:9" s="20" customFormat="1" ht="8.25">
      <c r="A37" s="17" t="s">
        <v>120</v>
      </c>
      <c r="B37" s="26" t="s">
        <v>121</v>
      </c>
      <c r="C37" s="17" t="s">
        <v>111</v>
      </c>
      <c r="D37" s="19"/>
      <c r="E37" s="19"/>
      <c r="F37" s="19"/>
      <c r="G37" s="19"/>
      <c r="H37" s="19"/>
      <c r="I37" s="19"/>
    </row>
    <row r="38" spans="1:9" s="20" customFormat="1" ht="8.25">
      <c r="A38" s="17" t="s">
        <v>36</v>
      </c>
      <c r="B38" s="26" t="s">
        <v>122</v>
      </c>
      <c r="C38" s="17"/>
      <c r="D38" s="19"/>
      <c r="E38" s="19"/>
      <c r="F38" s="19"/>
      <c r="G38" s="19"/>
      <c r="H38" s="19"/>
      <c r="I38" s="19"/>
    </row>
    <row r="39" spans="1:9" s="20" customFormat="1" ht="8.25">
      <c r="A39" s="17" t="s">
        <v>37</v>
      </c>
      <c r="B39" s="26" t="s">
        <v>123</v>
      </c>
      <c r="C39" s="17" t="s">
        <v>124</v>
      </c>
      <c r="D39" s="19"/>
      <c r="E39" s="19"/>
      <c r="F39" s="19"/>
      <c r="G39" s="19"/>
      <c r="H39" s="19"/>
      <c r="I39" s="19"/>
    </row>
    <row r="40" spans="1:9" s="20" customFormat="1" ht="8.25">
      <c r="A40" s="17" t="s">
        <v>125</v>
      </c>
      <c r="B40" s="26" t="s">
        <v>126</v>
      </c>
      <c r="C40" s="17" t="s">
        <v>111</v>
      </c>
      <c r="D40" s="19"/>
      <c r="E40" s="19"/>
      <c r="F40" s="19"/>
      <c r="G40" s="19"/>
      <c r="H40" s="19"/>
      <c r="I40" s="19"/>
    </row>
    <row r="41" spans="1:9" s="20" customFormat="1" ht="8.25">
      <c r="A41" s="17" t="s">
        <v>127</v>
      </c>
      <c r="B41" s="26" t="s">
        <v>128</v>
      </c>
      <c r="C41" s="17" t="s">
        <v>129</v>
      </c>
      <c r="D41" s="19"/>
      <c r="E41" s="19"/>
      <c r="F41" s="19"/>
      <c r="G41" s="19"/>
      <c r="H41" s="19"/>
      <c r="I41" s="19"/>
    </row>
    <row r="42" spans="1:9" s="20" customFormat="1" ht="8.25">
      <c r="A42" s="17"/>
      <c r="B42" s="26" t="s">
        <v>130</v>
      </c>
      <c r="C42" s="17" t="s">
        <v>129</v>
      </c>
      <c r="D42" s="19"/>
      <c r="E42" s="19"/>
      <c r="F42" s="19"/>
      <c r="G42" s="19"/>
      <c r="H42" s="19"/>
      <c r="I42" s="19"/>
    </row>
    <row r="43" spans="1:9" s="20" customFormat="1" ht="8.25">
      <c r="A43" s="17"/>
      <c r="B43" s="26" t="s">
        <v>131</v>
      </c>
      <c r="C43" s="17" t="s">
        <v>129</v>
      </c>
      <c r="D43" s="19"/>
      <c r="E43" s="19"/>
      <c r="F43" s="19"/>
      <c r="G43" s="19"/>
      <c r="H43" s="19"/>
      <c r="I43" s="19"/>
    </row>
    <row r="44" spans="1:9" s="28" customFormat="1">
      <c r="A44" s="54" t="s">
        <v>162</v>
      </c>
      <c r="B44" s="9"/>
    </row>
    <row r="45" spans="1:9" ht="16.5" customHeight="1">
      <c r="A45" s="29" t="s">
        <v>151</v>
      </c>
      <c r="B45" s="9" t="s">
        <v>152</v>
      </c>
    </row>
    <row r="46" spans="1:9">
      <c r="B46" s="30" t="s">
        <v>153</v>
      </c>
      <c r="C46" s="31"/>
      <c r="D46" s="30"/>
      <c r="E46" s="30"/>
    </row>
    <row r="47" spans="1:9">
      <c r="B47" s="30"/>
      <c r="C47" s="31"/>
      <c r="D47" s="30"/>
      <c r="E47" s="30"/>
    </row>
    <row r="48" spans="1:9" ht="9.75" customHeight="1">
      <c r="B48" s="30"/>
      <c r="C48" s="31"/>
      <c r="D48" s="30"/>
      <c r="E48" s="30"/>
    </row>
    <row r="49" spans="2:5">
      <c r="B49" s="30"/>
      <c r="C49" s="31"/>
      <c r="D49" s="30"/>
      <c r="E49" s="30"/>
    </row>
  </sheetData>
  <mergeCells count="11">
    <mergeCell ref="H6:I6"/>
    <mergeCell ref="F1:I1"/>
    <mergeCell ref="A3:I3"/>
    <mergeCell ref="A5:A7"/>
    <mergeCell ref="B5:B7"/>
    <mergeCell ref="C5:C7"/>
    <mergeCell ref="D5:E5"/>
    <mergeCell ref="F5:G5"/>
    <mergeCell ref="H5:I5"/>
    <mergeCell ref="D6:E6"/>
    <mergeCell ref="F6:G6"/>
  </mergeCells>
  <phoneticPr fontId="27" type="noConversion"/>
  <pageMargins left="0.3" right="0.17" top="0.75" bottom="0.7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титул</vt:lpstr>
      <vt:lpstr>2022</vt:lpstr>
      <vt:lpstr>тарифы</vt:lpstr>
      <vt:lpstr>'2022'!TABLE</vt:lpstr>
      <vt:lpstr>'2022'!Заголовки_для_печати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Черкасова</cp:lastModifiedBy>
  <cp:lastPrinted>2021-04-19T12:28:44Z</cp:lastPrinted>
  <dcterms:created xsi:type="dcterms:W3CDTF">2014-08-15T10:06:32Z</dcterms:created>
  <dcterms:modified xsi:type="dcterms:W3CDTF">2021-04-20T06:43:08Z</dcterms:modified>
</cp:coreProperties>
</file>