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0" windowWidth="20955" windowHeight="3105" activeTab="2"/>
  </bookViews>
  <sheets>
    <sheet name="титул" sheetId="1" r:id="rId1"/>
    <sheet name="2025" sheetId="2" r:id="rId2"/>
    <sheet name="тарифы" sheetId="3" r:id="rId3"/>
  </sheets>
  <definedNames>
    <definedName name="TABLE" localSheetId="1">'2025'!$A$7:$F$43</definedName>
    <definedName name="_xlnm.Print_Titles" localSheetId="1">'2025'!$7:$7</definedName>
  </definedNames>
  <calcPr fullCalcOnLoad="1"/>
</workbook>
</file>

<file path=xl/comments2.xml><?xml version="1.0" encoding="utf-8"?>
<comments xmlns="http://schemas.openxmlformats.org/spreadsheetml/2006/main">
  <authors>
    <author>Savrasova Natalya Valerevna</author>
    <author> </author>
  </authors>
  <commentList>
    <comment ref="F40" authorId="0">
      <text>
        <r>
          <rPr>
            <b/>
            <sz val="9"/>
            <rFont val="Tahoma"/>
            <family val="2"/>
          </rPr>
          <t>Savrasova Natalya Valerevna:</t>
        </r>
        <r>
          <rPr>
            <sz val="9"/>
            <rFont val="Tahoma"/>
            <family val="2"/>
          </rPr>
          <t xml:space="preserve">
ксу,
 сайт профсоюзн.орг. , кол.договор и ос</t>
        </r>
      </text>
    </comment>
    <comment ref="E18" authorId="1">
      <text>
        <r>
          <rPr>
            <sz val="10"/>
            <rFont val="Arial Cyr"/>
            <family val="0"/>
          </rPr>
          <t>20,4279 1 полуг
20,5127 2 полуг</t>
        </r>
      </text>
    </comment>
  </commentList>
</comments>
</file>

<file path=xl/sharedStrings.xml><?xml version="1.0" encoding="utf-8"?>
<sst xmlns="http://schemas.openxmlformats.org/spreadsheetml/2006/main" count="267" uniqueCount="172">
  <si>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</si>
  <si>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</si>
  <si>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</si>
  <si>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</si>
  <si>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</si>
  <si>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</si>
  <si>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</si>
  <si>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</si>
  <si>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</si>
  <si>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</si>
  <si>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</si>
  <si>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</si>
  <si>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</si>
  <si>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</si>
  <si>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</si>
  <si>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</si>
  <si>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</si>
  <si>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</si>
  <si>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</si>
  <si>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</si>
  <si>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</si>
  <si>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</si>
  <si>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</si>
  <si>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</si>
  <si>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</si>
  <si>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</si>
  <si>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</si>
  <si>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</si>
  <si>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</si>
  <si>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</si>
  <si>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</si>
  <si>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</si>
  <si>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</si>
  <si>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</si>
  <si>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</si>
  <si>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</si>
  <si>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</si>
  <si>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</si>
  <si>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</si>
  <si>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</si>
  <si>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</si>
  <si>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</si>
  <si>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</si>
  <si>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</si>
  <si>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</si>
  <si>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</si>
  <si>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</si>
  <si>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</si>
  <si>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</si>
  <si>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</si>
  <si>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</si>
  <si>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</si>
  <si>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</si>
  <si>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</si>
  <si>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</si>
  <si>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</si>
  <si>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</si>
  <si>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</si>
  <si>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</si>
  <si>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</si>
  <si>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</si>
  <si>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</si>
  <si>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</si>
  <si>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</si>
  <si>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</si>
  <si>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</si>
  <si>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</si>
  <si>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</si>
  <si>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</si>
  <si>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</si>
  <si>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</si>
  <si>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</si>
  <si>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</si>
  <si>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</si>
  <si>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</si>
  <si>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</si>
  <si>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</si>
  <si>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</si>
  <si>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</si>
  <si>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</si>
  <si>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</si>
  <si>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 xml:space="preserve">Раздел 3. Цены (тарифы) по регулируемым видам деятельности организации </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</si>
  <si>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</si>
  <si>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</si>
  <si>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</si>
  <si>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</si>
  <si>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</si>
  <si>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</si>
  <si>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</si>
  <si>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</si>
  <si>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</si>
  <si>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</si>
  <si>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</si>
  <si>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</si>
  <si>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</si>
  <si>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</si>
  <si>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</si>
  <si>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</si>
  <si>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</si>
  <si>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</si>
  <si>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</si>
  <si>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</si>
  <si>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</si>
  <si>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</si>
  <si>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</si>
  <si>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</si>
  <si>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</si>
  <si>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</si>
  <si>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</si>
  <si>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</si>
  <si>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</si>
  <si>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</si>
  <si>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</si>
  <si>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</si>
  <si>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</si>
  <si>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</si>
  <si>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6"/>
        <color indexed="8"/>
        <rFont val="Times New Roman"/>
        <family val="1"/>
      </rPr>
      <t>2</t>
    </r>
  </si>
  <si>
    <r>
      <t>2,5 - 7,0 кг/см</t>
    </r>
    <r>
      <rPr>
        <vertAlign val="superscript"/>
        <sz val="6"/>
        <color indexed="8"/>
        <rFont val="Times New Roman"/>
        <family val="1"/>
      </rPr>
      <t>2</t>
    </r>
  </si>
  <si>
    <r>
      <t>7,0 - 13,0 кг/см</t>
    </r>
    <r>
      <rPr>
        <vertAlign val="superscript"/>
        <sz val="6"/>
        <color indexed="8"/>
        <rFont val="Times New Roman"/>
        <family val="1"/>
      </rPr>
      <t>2</t>
    </r>
  </si>
  <si>
    <r>
      <t>&gt; 13 кг/см</t>
    </r>
    <r>
      <rPr>
        <vertAlign val="superscript"/>
        <sz val="6"/>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</si>
  <si>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</si>
  <si>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</si>
  <si>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</si>
  <si>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</si>
  <si>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</si>
  <si>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</si>
  <si>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</si>
  <si>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</si>
  <si>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</si>
  <si>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</si>
  <si>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</si>
  <si>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</si>
  <si>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</si>
  <si>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</si>
  <si>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</si>
  <si>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</si>
  <si>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</si>
  <si>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</si>
  <si>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</si>
  <si>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</si>
  <si>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</si>
  <si>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</si>
  <si>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</si>
  <si>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</si>
  <si>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</si>
  <si>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</si>
  <si>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</si>
  <si>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«Производственное объединение «Старт» имени М.В.Проценко» </t>
  </si>
  <si>
    <t>442960, Пензенская область, г. Заречный, Проспект Мира, дом 1</t>
  </si>
  <si>
    <t>Байдаров Сергей Юрьевич</t>
  </si>
  <si>
    <t>(8412) 65-16-67</t>
  </si>
  <si>
    <t>**</t>
  </si>
  <si>
    <t>Акционерное общество</t>
  </si>
  <si>
    <t>«Федеральный научно-производственный центр</t>
  </si>
  <si>
    <t>АО «ФНПЦ «ПО «Старт» им. М.В. Проценко»</t>
  </si>
  <si>
    <t xml:space="preserve">director@startatom.ru    </t>
  </si>
  <si>
    <t>Показатели, утвержденные на базовый период *</t>
  </si>
  <si>
    <t>Фактические показатели за год, предшествующий базовому периоду</t>
  </si>
  <si>
    <t>Предложения на расчетный период регулирования</t>
  </si>
  <si>
    <t>123345,4 (план)</t>
  </si>
  <si>
    <t>АО «Русатом Инфраструктурные решения» (АО "РИР") 2022-2026</t>
  </si>
  <si>
    <t>Отраслевое соглашение по атомной энергетике, промышленности и науке        на 2023-2025 годы                            (№ 31/23-25 от 27.12.2022г)</t>
  </si>
  <si>
    <t xml:space="preserve">Ставка на оплату технологического расхода (потерь) и одноставочный тариф рассчитываются Управлением регулирования тарифов и </t>
  </si>
  <si>
    <r>
      <t>____</t>
    </r>
    <r>
      <rPr>
        <sz val="12"/>
        <rFont val="Times New Roman"/>
        <family val="1"/>
      </rPr>
      <t>*</t>
    </r>
    <r>
      <rPr>
        <sz val="12"/>
        <color indexed="9"/>
        <rFont val="Times New Roman"/>
        <family val="1"/>
      </rPr>
      <t>_</t>
    </r>
    <r>
      <rPr>
        <sz val="12"/>
        <rFont val="Times New Roman"/>
        <family val="1"/>
      </rPr>
      <t>Базовый период - год, предшествующий расчетному периоду регулирования.</t>
    </r>
  </si>
  <si>
    <t>энергетики Министерства ЖКХ и ГЗН Пензенской области.</t>
  </si>
  <si>
    <t>Фактические показатели 
за год, предшествующий базовому периоду           2023г</t>
  </si>
  <si>
    <r>
      <t xml:space="preserve">Показатели, утвержденные 
на базовый период </t>
    </r>
    <r>
      <rPr>
        <vertAlign val="superscript"/>
        <sz val="12"/>
        <rFont val="Times New Roman"/>
        <family val="1"/>
      </rPr>
      <t xml:space="preserve">1                     </t>
    </r>
    <r>
      <rPr>
        <vertAlign val="superscript"/>
        <sz val="16"/>
        <rFont val="Times New Roman"/>
        <family val="1"/>
      </rPr>
      <t xml:space="preserve"> 2024г</t>
    </r>
  </si>
  <si>
    <t>Предложения 
на расчетный период регулирования                      2025г</t>
  </si>
  <si>
    <t>20,331 (факт)</t>
  </si>
  <si>
    <t>124141,626 (факт)</t>
  </si>
  <si>
    <t>на услуги по передаче электрической энергии на 2025-2029 гг</t>
  </si>
  <si>
    <t>118781,413 (план)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</si>
</sst>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00"/>
    <numFmt numFmtId="179" formatCode="0.000"/>
    <numFmt numFmtId="180" formatCode="0.0000"/>
    <numFmt numFmtId="181" formatCode="0.0"/>
    <numFmt numFmtId="182" formatCode="#,##0.00_ ;\-#,##0.00\ "/>
    <numFmt numFmtId="183" formatCode="_-* #,##0.000_р_._-;\-* #,##0.000_р_._-;_-* &quot;-&quot;??_р_._-;_-@_-"/>
    <numFmt numFmtId="184" formatCode="_-* #,##0.0_р_._-;\-* #,##0.0_р_._-;_-* &quot;-&quot;??_р_._-;_-@_-"/>
    <numFmt numFmtId="185" formatCode="_-* #,##0_р_._-;\-* #,##0_р_._-;_-* &quot;-&quot;??_р_._-;_-@_-"/>
  </numFmts>
  <fonts count="6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8"/>
      <name val="Times New Roman"/>
      <family val="1"/>
    </font>
    <font>
      <b/>
      <sz val="13"/>
      <name val="Times New Roman"/>
      <family val="1"/>
    </font>
    <font>
      <sz val="10"/>
      <color indexed="8"/>
      <name val="Times New Roman"/>
      <family val="1"/>
    </font>
    <font>
      <sz val="11"/>
      <color indexed="8"/>
      <name val="Times New Roman"/>
      <family val="1"/>
    </font>
    <font>
      <sz val="11"/>
      <name val="Times New Roman"/>
      <family val="1"/>
    </font>
    <font>
      <sz val="6"/>
      <color indexed="8"/>
      <name val="Times New Roman"/>
      <family val="1"/>
    </font>
    <font>
      <sz val="5"/>
      <color indexed="8"/>
      <name val="Times New Roman"/>
      <family val="1"/>
    </font>
    <font>
      <sz val="6"/>
      <name val="Times New Roman"/>
      <family val="1"/>
    </font>
    <font>
      <vertAlign val="superscript"/>
      <sz val="6"/>
      <color indexed="8"/>
      <name val="Times New Roman"/>
      <family val="1"/>
    </font>
    <font>
      <b/>
      <sz val="12"/>
      <name val="Times New Roman"/>
      <family val="1"/>
    </font>
    <font>
      <sz val="7"/>
      <name val="Times New Roman"/>
      <family val="1"/>
    </font>
    <font>
      <sz val="9"/>
      <name val="Tahoma"/>
      <family val="2"/>
    </font>
    <font>
      <b/>
      <sz val="9"/>
      <name val="Tahoma"/>
      <family val="2"/>
    </font>
    <font>
      <sz val="12"/>
      <color indexed="9"/>
      <name val="Times New Roman"/>
      <family val="1"/>
    </font>
    <font>
      <sz val="12"/>
      <color indexed="8"/>
      <name val="Times New Roman"/>
      <family val="1"/>
    </font>
    <font>
      <sz val="12"/>
      <color indexed="10"/>
      <name val="Times New Roman"/>
      <family val="1"/>
    </font>
    <font>
      <sz val="8"/>
      <name val="Arial Cyr"/>
      <family val="0"/>
    </font>
    <font>
      <vertAlign val="superscrip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8"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3"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9" fillId="0" borderId="0" xfId="0" applyFont="1" applyAlignment="1">
      <alignment horizontal="left"/>
    </xf>
    <xf numFmtId="0" fontId="18" fillId="0" borderId="0" xfId="0" applyFont="1" applyAlignment="1">
      <alignment/>
    </xf>
    <xf numFmtId="0" fontId="1" fillId="0" borderId="0" xfId="0" applyFont="1" applyAlignment="1">
      <alignment horizontal="left"/>
    </xf>
    <xf numFmtId="0" fontId="50" fillId="0" borderId="0" xfId="42" applyAlignment="1" applyProtection="1">
      <alignment/>
      <protection/>
    </xf>
    <xf numFmtId="0" fontId="1" fillId="0" borderId="0" xfId="0" applyFont="1" applyBorder="1" applyAlignment="1">
      <alignment horizontal="center"/>
    </xf>
    <xf numFmtId="0" fontId="16" fillId="0" borderId="0" xfId="0" applyFont="1" applyAlignment="1">
      <alignment wrapText="1"/>
    </xf>
    <xf numFmtId="0" fontId="1" fillId="0" borderId="0" xfId="0" applyFont="1" applyFill="1" applyAlignment="1">
      <alignment/>
    </xf>
    <xf numFmtId="0" fontId="11" fillId="0" borderId="10" xfId="53"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0" applyFont="1" applyFill="1" applyAlignment="1">
      <alignment vertical="top"/>
    </xf>
    <xf numFmtId="0" fontId="12" fillId="0" borderId="10" xfId="53" applyFont="1" applyFill="1" applyBorder="1" applyAlignment="1">
      <alignment horizontal="center" vertical="top" wrapText="1"/>
      <protection/>
    </xf>
    <xf numFmtId="0" fontId="12" fillId="0" borderId="10" xfId="53" applyFont="1" applyFill="1" applyBorder="1" applyAlignment="1">
      <alignment horizontal="left" vertical="top" wrapText="1"/>
      <protection/>
    </xf>
    <xf numFmtId="0" fontId="12" fillId="0" borderId="10" xfId="53" applyFont="1" applyFill="1" applyBorder="1" applyAlignment="1">
      <alignment horizontal="center" vertical="top"/>
      <protection/>
    </xf>
    <xf numFmtId="0" fontId="13" fillId="0" borderId="0" xfId="0" applyFont="1" applyFill="1" applyAlignment="1">
      <alignment vertical="top"/>
    </xf>
    <xf numFmtId="0" fontId="14" fillId="0" borderId="10" xfId="53" applyFont="1" applyFill="1" applyBorder="1" applyAlignment="1">
      <alignment horizontal="center" vertical="top" wrapText="1"/>
      <protection/>
    </xf>
    <xf numFmtId="0" fontId="15" fillId="0" borderId="10" xfId="53" applyFont="1" applyFill="1" applyBorder="1" applyAlignment="1">
      <alignment horizontal="left" vertical="top" wrapText="1"/>
      <protection/>
    </xf>
    <xf numFmtId="0" fontId="14" fillId="0" borderId="10" xfId="53" applyFont="1" applyFill="1" applyBorder="1" applyAlignment="1">
      <alignment horizontal="center" vertical="top"/>
      <protection/>
    </xf>
    <xf numFmtId="0" fontId="16" fillId="0" borderId="0" xfId="0" applyFont="1" applyFill="1" applyAlignment="1">
      <alignment vertical="top"/>
    </xf>
    <xf numFmtId="0" fontId="12" fillId="0" borderId="10" xfId="53" applyFont="1" applyFill="1" applyBorder="1" applyAlignment="1">
      <alignment horizontal="left" vertical="top" wrapText="1" indent="1"/>
      <protection/>
    </xf>
    <xf numFmtId="0" fontId="12" fillId="0" borderId="10" xfId="53" applyFont="1" applyFill="1" applyBorder="1" applyAlignment="1">
      <alignment horizontal="left" vertical="top" wrapText="1" indent="2"/>
      <protection/>
    </xf>
    <xf numFmtId="4" fontId="12" fillId="0" borderId="10" xfId="53" applyNumberFormat="1" applyFont="1" applyFill="1" applyBorder="1" applyAlignment="1">
      <alignment horizontal="center" vertical="top"/>
      <protection/>
    </xf>
    <xf numFmtId="0" fontId="14" fillId="0" borderId="10" xfId="53" applyFont="1" applyFill="1" applyBorder="1" applyAlignment="1">
      <alignment horizontal="left" vertical="top" wrapText="1"/>
      <protection/>
    </xf>
    <xf numFmtId="0" fontId="5" fillId="0" borderId="0" xfId="0" applyFont="1" applyFill="1" applyAlignment="1">
      <alignment/>
    </xf>
    <xf numFmtId="0" fontId="3" fillId="0" borderId="0" xfId="0" applyFont="1" applyFill="1" applyAlignment="1">
      <alignment/>
    </xf>
    <xf numFmtId="0" fontId="1" fillId="0" borderId="0" xfId="0" applyFont="1" applyFill="1" applyAlignment="1">
      <alignment horizontal="right"/>
    </xf>
    <xf numFmtId="0" fontId="1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1" fillId="0" borderId="0" xfId="0" applyFont="1" applyFill="1" applyAlignment="1">
      <alignment vertical="top"/>
    </xf>
    <xf numFmtId="171" fontId="1" fillId="0" borderId="0" xfId="61" applyFont="1" applyFill="1" applyAlignment="1">
      <alignment horizontal="center" vertical="top"/>
    </xf>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xf>
    <xf numFmtId="0" fontId="4" fillId="0" borderId="0" xfId="0" applyFont="1" applyFill="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0" xfId="0" applyFont="1" applyFill="1" applyAlignment="1">
      <alignment horizontal="left" vertical="top"/>
    </xf>
    <xf numFmtId="0" fontId="22" fillId="0" borderId="0" xfId="0" applyFont="1" applyFill="1" applyAlignment="1">
      <alignment/>
    </xf>
    <xf numFmtId="1" fontId="1" fillId="0" borderId="0" xfId="0" applyNumberFormat="1" applyFont="1" applyFill="1" applyAlignment="1">
      <alignment vertical="top"/>
    </xf>
    <xf numFmtId="171" fontId="1" fillId="0" borderId="0" xfId="61" applyFont="1" applyFill="1" applyBorder="1" applyAlignment="1">
      <alignment horizontal="center" vertical="top"/>
    </xf>
    <xf numFmtId="0" fontId="1" fillId="0" borderId="0" xfId="0" applyFont="1" applyFill="1" applyAlignment="1">
      <alignment vertical="center"/>
    </xf>
    <xf numFmtId="0" fontId="1" fillId="0" borderId="14" xfId="0" applyFont="1" applyFill="1" applyBorder="1" applyAlignment="1">
      <alignment horizontal="center" vertical="center" wrapText="1"/>
    </xf>
    <xf numFmtId="0" fontId="24" fillId="0" borderId="0" xfId="0" applyFont="1" applyFill="1" applyAlignment="1">
      <alignment horizontal="center" vertical="top"/>
    </xf>
    <xf numFmtId="0" fontId="1" fillId="0" borderId="0" xfId="0" applyFont="1" applyFill="1" applyAlignment="1">
      <alignment horizontal="center" vertical="center"/>
    </xf>
    <xf numFmtId="185" fontId="1" fillId="0" borderId="0" xfId="61" applyNumberFormat="1" applyFont="1" applyFill="1" applyAlignment="1">
      <alignment horizontal="center" vertical="top"/>
    </xf>
    <xf numFmtId="181" fontId="1" fillId="0" borderId="0" xfId="0" applyNumberFormat="1" applyFont="1" applyFill="1" applyAlignment="1">
      <alignment horizontal="center" vertical="center"/>
    </xf>
    <xf numFmtId="180" fontId="1" fillId="0" borderId="0" xfId="0" applyNumberFormat="1" applyFont="1" applyFill="1" applyAlignment="1">
      <alignment horizontal="center" vertical="center"/>
    </xf>
    <xf numFmtId="171" fontId="1" fillId="0" borderId="0" xfId="61" applyFont="1" applyFill="1" applyAlignment="1">
      <alignment horizontal="center" vertical="center"/>
    </xf>
    <xf numFmtId="171" fontId="1" fillId="0" borderId="0" xfId="61" applyNumberFormat="1" applyFont="1" applyFill="1" applyAlignment="1">
      <alignment horizontal="center" vertical="center"/>
    </xf>
    <xf numFmtId="2" fontId="1" fillId="0" borderId="0" xfId="61" applyNumberFormat="1" applyFont="1" applyFill="1" applyAlignment="1">
      <alignment horizontal="center" vertical="top"/>
    </xf>
    <xf numFmtId="171" fontId="1"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184" fontId="1" fillId="0" borderId="0" xfId="61" applyNumberFormat="1" applyFont="1" applyFill="1" applyBorder="1" applyAlignment="1">
      <alignment horizontal="center" vertical="top"/>
    </xf>
    <xf numFmtId="0" fontId="23" fillId="0" borderId="10" xfId="53" applyFont="1" applyFill="1" applyBorder="1" applyAlignment="1">
      <alignment horizontal="center" vertical="top" wrapText="1"/>
      <protection/>
    </xf>
    <xf numFmtId="0" fontId="23" fillId="0" borderId="10" xfId="53" applyFont="1" applyFill="1" applyBorder="1" applyAlignment="1">
      <alignment horizontal="left" vertical="top" wrapText="1" indent="2"/>
      <protection/>
    </xf>
    <xf numFmtId="177" fontId="23" fillId="0" borderId="10" xfId="53" applyNumberFormat="1" applyFont="1" applyFill="1" applyBorder="1" applyAlignment="1">
      <alignment horizontal="center" vertical="top"/>
      <protection/>
    </xf>
    <xf numFmtId="4" fontId="23" fillId="0" borderId="10" xfId="53" applyNumberFormat="1" applyFont="1" applyFill="1" applyBorder="1" applyAlignment="1">
      <alignment horizontal="center" vertical="top"/>
      <protection/>
    </xf>
    <xf numFmtId="180" fontId="23" fillId="0" borderId="10" xfId="53" applyNumberFormat="1" applyFont="1" applyFill="1" applyBorder="1" applyAlignment="1">
      <alignment horizontal="center" vertical="top"/>
      <protection/>
    </xf>
    <xf numFmtId="179" fontId="23" fillId="0" borderId="10" xfId="53" applyNumberFormat="1" applyFont="1" applyFill="1" applyBorder="1" applyAlignment="1">
      <alignment horizontal="center" vertical="top"/>
      <protection/>
    </xf>
    <xf numFmtId="3" fontId="23" fillId="0" borderId="10" xfId="53" applyNumberFormat="1" applyFont="1" applyFill="1" applyBorder="1" applyAlignment="1">
      <alignment horizontal="center" vertical="top"/>
      <protection/>
    </xf>
    <xf numFmtId="0" fontId="23" fillId="0" borderId="10" xfId="53" applyFont="1" applyFill="1" applyBorder="1" applyAlignment="1">
      <alignment horizontal="center" vertical="top"/>
      <protection/>
    </xf>
    <xf numFmtId="0" fontId="18" fillId="0" borderId="0" xfId="0" applyFont="1" applyAlignment="1">
      <alignment horizontal="center"/>
    </xf>
    <xf numFmtId="0" fontId="18" fillId="0" borderId="0" xfId="0" applyFont="1" applyBorder="1" applyAlignment="1">
      <alignment horizontal="center" wrapText="1"/>
    </xf>
    <xf numFmtId="0" fontId="1" fillId="0" borderId="0" xfId="0" applyFont="1" applyBorder="1" applyAlignment="1">
      <alignment horizontal="center"/>
    </xf>
    <xf numFmtId="0" fontId="19" fillId="0" borderId="15" xfId="0" applyFont="1" applyBorder="1" applyAlignment="1">
      <alignment horizontal="center" vertical="top"/>
    </xf>
    <xf numFmtId="0" fontId="16" fillId="0" borderId="0" xfId="0" applyFont="1" applyAlignment="1">
      <alignment horizontal="center" wrapText="1"/>
    </xf>
    <xf numFmtId="0" fontId="1" fillId="0" borderId="13" xfId="0" applyFont="1" applyBorder="1" applyAlignment="1">
      <alignment horizontal="center"/>
    </xf>
    <xf numFmtId="0" fontId="1" fillId="0" borderId="0" xfId="0" applyFont="1" applyAlignment="1">
      <alignment horizontal="center"/>
    </xf>
    <xf numFmtId="0" fontId="1" fillId="0" borderId="13" xfId="0" applyFont="1" applyBorder="1" applyAlignment="1">
      <alignment horizontal="left"/>
    </xf>
    <xf numFmtId="0" fontId="7" fillId="0" borderId="0" xfId="0" applyFont="1" applyFill="1" applyAlignment="1">
      <alignment horizontal="center" wrapText="1"/>
    </xf>
    <xf numFmtId="0" fontId="7" fillId="0" borderId="0" xfId="0" applyFont="1" applyFill="1" applyAlignment="1">
      <alignment horizontal="center"/>
    </xf>
    <xf numFmtId="0" fontId="11" fillId="0" borderId="10" xfId="53" applyFont="1" applyFill="1" applyBorder="1" applyAlignment="1">
      <alignment horizontal="center" vertical="center" wrapText="1"/>
      <protection/>
    </xf>
    <xf numFmtId="0" fontId="23" fillId="0" borderId="16" xfId="53" applyFont="1" applyFill="1" applyBorder="1" applyAlignment="1">
      <alignment horizontal="center" vertical="center" wrapText="1"/>
      <protection/>
    </xf>
    <xf numFmtId="0" fontId="23" fillId="0" borderId="17" xfId="53" applyFont="1" applyFill="1" applyBorder="1" applyAlignment="1">
      <alignment horizontal="center" vertical="center" wrapText="1"/>
      <protection/>
    </xf>
    <xf numFmtId="0" fontId="23" fillId="0" borderId="18" xfId="53" applyFont="1" applyFill="1" applyBorder="1" applyAlignment="1">
      <alignment horizontal="center" vertical="center" wrapText="1"/>
      <protection/>
    </xf>
    <xf numFmtId="0" fontId="11" fillId="0" borderId="16" xfId="53" applyFont="1" applyFill="1" applyBorder="1" applyAlignment="1">
      <alignment horizontal="center" vertical="center" wrapText="1"/>
      <protection/>
    </xf>
    <xf numFmtId="0" fontId="11" fillId="0" borderId="18" xfId="53" applyFont="1" applyFill="1" applyBorder="1" applyAlignment="1">
      <alignment horizontal="center" vertical="center" wrapText="1"/>
      <protection/>
    </xf>
    <xf numFmtId="0" fontId="9" fillId="0" borderId="0" xfId="0" applyFont="1" applyFill="1" applyAlignment="1">
      <alignment horizontal="left" wrapText="1"/>
    </xf>
    <xf numFmtId="0" fontId="10"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ector@startat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G11" sqref="G11"/>
    </sheetView>
  </sheetViews>
  <sheetFormatPr defaultColWidth="9.00390625" defaultRowHeight="12.75"/>
  <cols>
    <col min="1" max="1" width="30.125" style="1" customWidth="1"/>
    <col min="2" max="2" width="28.875" style="1" customWidth="1"/>
    <col min="3" max="3" width="21.25390625" style="1" customWidth="1"/>
    <col min="4" max="4" width="10.75390625" style="1" customWidth="1"/>
    <col min="5" max="16384" width="9.125" style="1" customWidth="1"/>
  </cols>
  <sheetData>
    <row r="1" spans="3:8" ht="30" customHeight="1">
      <c r="C1" s="78" t="s">
        <v>132</v>
      </c>
      <c r="D1" s="78"/>
      <c r="E1" s="78"/>
      <c r="F1" s="8"/>
      <c r="G1" s="8"/>
      <c r="H1" s="8"/>
    </row>
    <row r="2" ht="18.75" customHeight="1">
      <c r="C2" s="3"/>
    </row>
    <row r="3" spans="1:4" ht="17.25" customHeight="1">
      <c r="A3" s="74" t="s">
        <v>133</v>
      </c>
      <c r="B3" s="74"/>
      <c r="C3" s="74"/>
      <c r="D3" s="74"/>
    </row>
    <row r="4" spans="1:4" ht="17.25" customHeight="1">
      <c r="A4" s="74" t="s">
        <v>134</v>
      </c>
      <c r="B4" s="74"/>
      <c r="C4" s="74"/>
      <c r="D4" s="74"/>
    </row>
    <row r="5" spans="1:4" s="4" customFormat="1" ht="17.25" customHeight="1">
      <c r="A5" s="75" t="s">
        <v>170</v>
      </c>
      <c r="B5" s="75"/>
      <c r="C5" s="75"/>
      <c r="D5" s="75"/>
    </row>
    <row r="6" spans="1:3" ht="15.75">
      <c r="A6" s="2"/>
      <c r="B6" s="2"/>
      <c r="C6" s="2"/>
    </row>
    <row r="8" spans="1:4" ht="15.75">
      <c r="A8" s="76" t="s">
        <v>152</v>
      </c>
      <c r="B8" s="76"/>
      <c r="C8" s="76"/>
      <c r="D8" s="76"/>
    </row>
    <row r="9" spans="1:4" ht="15.75">
      <c r="A9" s="76" t="s">
        <v>153</v>
      </c>
      <c r="B9" s="76"/>
      <c r="C9" s="76"/>
      <c r="D9" s="76"/>
    </row>
    <row r="10" spans="1:4" ht="15.75">
      <c r="A10" s="79" t="s">
        <v>147</v>
      </c>
      <c r="B10" s="79"/>
      <c r="C10" s="79"/>
      <c r="D10" s="79"/>
    </row>
    <row r="11" spans="1:4" ht="14.25" customHeight="1">
      <c r="A11" s="77" t="s">
        <v>135</v>
      </c>
      <c r="B11" s="77"/>
      <c r="C11" s="77"/>
      <c r="D11" s="77"/>
    </row>
    <row r="12" spans="1:4" ht="18" customHeight="1">
      <c r="A12" s="79" t="s">
        <v>154</v>
      </c>
      <c r="B12" s="79"/>
      <c r="C12" s="79"/>
      <c r="D12" s="79"/>
    </row>
    <row r="15" spans="1:4" ht="15.75">
      <c r="A15" s="80" t="s">
        <v>136</v>
      </c>
      <c r="B15" s="80"/>
      <c r="C15" s="80"/>
      <c r="D15" s="80"/>
    </row>
    <row r="16" spans="1:5" ht="31.5" customHeight="1">
      <c r="A16" s="1" t="s">
        <v>137</v>
      </c>
      <c r="B16" s="76" t="s">
        <v>152</v>
      </c>
      <c r="C16" s="76"/>
      <c r="D16" s="76"/>
      <c r="E16" s="76"/>
    </row>
    <row r="17" spans="2:5" ht="14.25" customHeight="1">
      <c r="B17" s="76" t="s">
        <v>153</v>
      </c>
      <c r="C17" s="76"/>
      <c r="D17" s="76"/>
      <c r="E17" s="76"/>
    </row>
    <row r="18" spans="2:5" ht="15.75">
      <c r="B18" s="76" t="s">
        <v>147</v>
      </c>
      <c r="C18" s="76"/>
      <c r="D18" s="76"/>
      <c r="E18" s="76"/>
    </row>
    <row r="19" spans="2:5" ht="15.75">
      <c r="B19" s="7"/>
      <c r="C19" s="7"/>
      <c r="D19" s="7"/>
      <c r="E19" s="7"/>
    </row>
    <row r="20" spans="1:5" ht="15.75">
      <c r="A20" s="1" t="s">
        <v>138</v>
      </c>
      <c r="B20" s="81" t="s">
        <v>154</v>
      </c>
      <c r="C20" s="81"/>
      <c r="D20" s="81"/>
      <c r="E20" s="81"/>
    </row>
    <row r="22" spans="1:2" ht="15.75">
      <c r="A22" s="1" t="s">
        <v>139</v>
      </c>
      <c r="B22" s="1" t="s">
        <v>148</v>
      </c>
    </row>
    <row r="24" spans="1:2" ht="15.75">
      <c r="A24" s="1" t="s">
        <v>140</v>
      </c>
      <c r="B24" s="1" t="s">
        <v>148</v>
      </c>
    </row>
    <row r="26" spans="1:2" ht="15.75">
      <c r="A26" s="1" t="s">
        <v>141</v>
      </c>
      <c r="B26" s="5">
        <v>5838013374</v>
      </c>
    </row>
    <row r="28" spans="1:2" ht="15.75">
      <c r="A28" s="1" t="s">
        <v>142</v>
      </c>
      <c r="B28" s="5">
        <v>583801001</v>
      </c>
    </row>
    <row r="29" spans="1:2" ht="26.25" customHeight="1">
      <c r="A29" s="1" t="s">
        <v>143</v>
      </c>
      <c r="B29" s="1" t="s">
        <v>149</v>
      </c>
    </row>
    <row r="30" ht="10.5" customHeight="1"/>
    <row r="31" spans="1:2" ht="14.25" customHeight="1">
      <c r="A31" s="1" t="s">
        <v>144</v>
      </c>
      <c r="B31" s="6" t="s">
        <v>155</v>
      </c>
    </row>
    <row r="32" ht="12" customHeight="1"/>
    <row r="33" spans="1:2" ht="15.75">
      <c r="A33" s="1" t="s">
        <v>145</v>
      </c>
      <c r="B33" s="1" t="s">
        <v>150</v>
      </c>
    </row>
    <row r="34" ht="11.25" customHeight="1"/>
    <row r="35" spans="1:2" ht="15.75">
      <c r="A35" s="1" t="s">
        <v>146</v>
      </c>
      <c r="B35" s="1" t="s">
        <v>150</v>
      </c>
    </row>
  </sheetData>
  <sheetProtection/>
  <mergeCells count="14">
    <mergeCell ref="A15:D15"/>
    <mergeCell ref="A9:D9"/>
    <mergeCell ref="A10:D10"/>
    <mergeCell ref="B20:E20"/>
    <mergeCell ref="B18:E18"/>
    <mergeCell ref="B17:E17"/>
    <mergeCell ref="B16:E16"/>
    <mergeCell ref="A4:D4"/>
    <mergeCell ref="A5:D5"/>
    <mergeCell ref="A8:D8"/>
    <mergeCell ref="A11:D11"/>
    <mergeCell ref="C1:E1"/>
    <mergeCell ref="A12:D12"/>
    <mergeCell ref="A3:D3"/>
  </mergeCells>
  <hyperlinks>
    <hyperlink ref="B31" r:id="rId1" display="director@startatom.ru    "/>
  </hyperlinks>
  <printOptions/>
  <pageMargins left="0.7" right="0.7" top="0.75" bottom="0.75" header="0.3" footer="0.3"/>
  <pageSetup fitToHeight="1" fitToWidth="1" horizontalDpi="600" verticalDpi="600" orientation="portrait" paperSize="9" scale="89" r:id="rId2"/>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SheetLayoutView="100" zoomScalePageLayoutView="0" workbookViewId="0" topLeftCell="A16">
      <selection activeCell="F31" sqref="F31"/>
    </sheetView>
  </sheetViews>
  <sheetFormatPr defaultColWidth="9.00390625" defaultRowHeight="12.75"/>
  <cols>
    <col min="1" max="1" width="6.625" style="9" customWidth="1"/>
    <col min="2" max="2" width="37.00390625" style="9" customWidth="1"/>
    <col min="3" max="3" width="16.875" style="9" customWidth="1"/>
    <col min="4" max="4" width="25.75390625" style="9" customWidth="1"/>
    <col min="5" max="5" width="26.00390625" style="9" customWidth="1"/>
    <col min="6" max="6" width="26.125" style="9" customWidth="1"/>
    <col min="7" max="7" width="21.375" style="9" customWidth="1"/>
    <col min="8" max="8" width="12.125" style="9" customWidth="1"/>
    <col min="9" max="16384" width="9.125" style="9" customWidth="1"/>
  </cols>
  <sheetData>
    <row r="1" ht="54" customHeight="1">
      <c r="F1" s="30" t="s">
        <v>54</v>
      </c>
    </row>
    <row r="2" ht="15.75"/>
    <row r="3" ht="15.75"/>
    <row r="4" spans="1:6" ht="31.5" customHeight="1">
      <c r="A4" s="82" t="s">
        <v>78</v>
      </c>
      <c r="B4" s="83"/>
      <c r="C4" s="83"/>
      <c r="D4" s="83"/>
      <c r="E4" s="83"/>
      <c r="F4" s="83"/>
    </row>
    <row r="5" ht="15.75"/>
    <row r="6" ht="15.75"/>
    <row r="7" spans="1:6" s="33" customFormat="1" ht="76.5" customHeight="1">
      <c r="A7" s="31" t="s">
        <v>53</v>
      </c>
      <c r="B7" s="32" t="s">
        <v>0</v>
      </c>
      <c r="C7" s="32" t="s">
        <v>1</v>
      </c>
      <c r="D7" s="32" t="s">
        <v>165</v>
      </c>
      <c r="E7" s="32" t="s">
        <v>166</v>
      </c>
      <c r="F7" s="54" t="s">
        <v>167</v>
      </c>
    </row>
    <row r="8" spans="1:6" s="37" customFormat="1" ht="31.5">
      <c r="A8" s="34" t="s">
        <v>2</v>
      </c>
      <c r="B8" s="35" t="s">
        <v>3</v>
      </c>
      <c r="C8" s="34"/>
      <c r="D8" s="36"/>
      <c r="E8" s="36"/>
      <c r="F8" s="36"/>
    </row>
    <row r="9" spans="1:6" s="37" customFormat="1" ht="15.75">
      <c r="A9" s="34" t="s">
        <v>4</v>
      </c>
      <c r="B9" s="35" t="s">
        <v>5</v>
      </c>
      <c r="C9" s="34" t="s">
        <v>6</v>
      </c>
      <c r="D9" s="57">
        <v>10596569</v>
      </c>
      <c r="E9" s="57">
        <v>12485000</v>
      </c>
      <c r="F9" s="57">
        <v>14279100</v>
      </c>
    </row>
    <row r="10" spans="1:6" s="37" customFormat="1" ht="15.75">
      <c r="A10" s="34" t="s">
        <v>7</v>
      </c>
      <c r="B10" s="35" t="s">
        <v>8</v>
      </c>
      <c r="C10" s="34" t="s">
        <v>6</v>
      </c>
      <c r="D10" s="57">
        <v>497076</v>
      </c>
      <c r="E10" s="57">
        <v>321521</v>
      </c>
      <c r="F10" s="57">
        <v>340288</v>
      </c>
    </row>
    <row r="11" spans="1:6" s="37" customFormat="1" ht="31.5">
      <c r="A11" s="34" t="s">
        <v>9</v>
      </c>
      <c r="B11" s="35" t="s">
        <v>10</v>
      </c>
      <c r="C11" s="34" t="s">
        <v>6</v>
      </c>
      <c r="D11" s="57">
        <v>678655</v>
      </c>
      <c r="E11" s="57">
        <v>773068</v>
      </c>
      <c r="F11" s="57">
        <v>918759</v>
      </c>
    </row>
    <row r="12" spans="1:6" s="37" customFormat="1" ht="15.75">
      <c r="A12" s="34" t="s">
        <v>11</v>
      </c>
      <c r="B12" s="35" t="s">
        <v>12</v>
      </c>
      <c r="C12" s="34" t="s">
        <v>6</v>
      </c>
      <c r="D12" s="57">
        <v>47691</v>
      </c>
      <c r="E12" s="57">
        <v>98400</v>
      </c>
      <c r="F12" s="57">
        <v>112500</v>
      </c>
    </row>
    <row r="13" spans="1:6" s="37" customFormat="1" ht="31.5">
      <c r="A13" s="34" t="s">
        <v>13</v>
      </c>
      <c r="B13" s="35" t="s">
        <v>14</v>
      </c>
      <c r="C13" s="34"/>
      <c r="D13" s="55"/>
      <c r="E13" s="55"/>
      <c r="F13" s="55"/>
    </row>
    <row r="14" spans="1:6" s="37" customFormat="1" ht="82.5" customHeight="1">
      <c r="A14" s="34" t="s">
        <v>15</v>
      </c>
      <c r="B14" s="35" t="s">
        <v>64</v>
      </c>
      <c r="C14" s="34" t="s">
        <v>16</v>
      </c>
      <c r="D14" s="56">
        <v>4.7</v>
      </c>
      <c r="E14" s="58">
        <v>2.6</v>
      </c>
      <c r="F14" s="56">
        <v>2.4</v>
      </c>
    </row>
    <row r="15" spans="1:6" s="37" customFormat="1" ht="37.5" customHeight="1">
      <c r="A15" s="34" t="s">
        <v>17</v>
      </c>
      <c r="B15" s="35" t="s">
        <v>63</v>
      </c>
      <c r="C15" s="34"/>
      <c r="D15" s="36"/>
      <c r="E15" s="36"/>
      <c r="F15" s="36"/>
    </row>
    <row r="16" spans="1:6" s="37" customFormat="1" ht="56.25">
      <c r="A16" s="34" t="s">
        <v>18</v>
      </c>
      <c r="B16" s="35" t="s">
        <v>55</v>
      </c>
      <c r="C16" s="34" t="s">
        <v>19</v>
      </c>
      <c r="D16" s="36"/>
      <c r="E16" s="36"/>
      <c r="F16" s="36"/>
    </row>
    <row r="17" spans="1:6" s="37" customFormat="1" ht="37.5">
      <c r="A17" s="34" t="s">
        <v>20</v>
      </c>
      <c r="B17" s="35" t="s">
        <v>56</v>
      </c>
      <c r="C17" s="34" t="s">
        <v>21</v>
      </c>
      <c r="D17" s="36"/>
      <c r="E17" s="36"/>
      <c r="F17" s="36"/>
    </row>
    <row r="18" spans="1:6" s="41" customFormat="1" ht="39" customHeight="1">
      <c r="A18" s="39" t="s">
        <v>22</v>
      </c>
      <c r="B18" s="40" t="s">
        <v>57</v>
      </c>
      <c r="C18" s="39" t="s">
        <v>19</v>
      </c>
      <c r="D18" s="56" t="s">
        <v>168</v>
      </c>
      <c r="E18" s="59">
        <v>20.4703</v>
      </c>
      <c r="F18" s="59">
        <v>20.4703</v>
      </c>
    </row>
    <row r="19" spans="1:6" s="37" customFormat="1" ht="38.25" customHeight="1">
      <c r="A19" s="34" t="s">
        <v>58</v>
      </c>
      <c r="B19" s="40" t="s">
        <v>60</v>
      </c>
      <c r="C19" s="34" t="s">
        <v>59</v>
      </c>
      <c r="D19" s="56" t="s">
        <v>169</v>
      </c>
      <c r="E19" s="56" t="s">
        <v>159</v>
      </c>
      <c r="F19" s="56" t="s">
        <v>171</v>
      </c>
    </row>
    <row r="20" spans="1:6" s="37" customFormat="1" ht="75">
      <c r="A20" s="34" t="s">
        <v>24</v>
      </c>
      <c r="B20" s="35" t="s">
        <v>61</v>
      </c>
      <c r="C20" s="34" t="s">
        <v>23</v>
      </c>
      <c r="D20" s="56">
        <v>3.018</v>
      </c>
      <c r="E20" s="56">
        <v>3.2</v>
      </c>
      <c r="F20" s="56">
        <v>43670.1</v>
      </c>
    </row>
    <row r="21" spans="1:6" s="37" customFormat="1" ht="75">
      <c r="A21" s="34" t="s">
        <v>25</v>
      </c>
      <c r="B21" s="35" t="s">
        <v>62</v>
      </c>
      <c r="C21" s="34" t="s">
        <v>16</v>
      </c>
      <c r="D21" s="33">
        <v>3.89746</v>
      </c>
      <c r="E21" s="33">
        <v>3.89746</v>
      </c>
      <c r="F21" s="56">
        <v>7.63</v>
      </c>
    </row>
    <row r="22" spans="1:6" s="37" customFormat="1" ht="77.25" customHeight="1">
      <c r="A22" s="34" t="s">
        <v>26</v>
      </c>
      <c r="B22" s="35" t="s">
        <v>65</v>
      </c>
      <c r="C22" s="34"/>
      <c r="D22" s="34" t="s">
        <v>160</v>
      </c>
      <c r="E22" s="34" t="s">
        <v>160</v>
      </c>
      <c r="F22" s="34" t="s">
        <v>160</v>
      </c>
    </row>
    <row r="23" spans="1:6" s="37" customFormat="1" ht="78.75" customHeight="1">
      <c r="A23" s="34" t="s">
        <v>27</v>
      </c>
      <c r="B23" s="35" t="s">
        <v>66</v>
      </c>
      <c r="C23" s="34" t="s">
        <v>21</v>
      </c>
      <c r="D23" s="36"/>
      <c r="E23" s="36"/>
      <c r="F23" s="36"/>
    </row>
    <row r="24" spans="1:6" s="37" customFormat="1" ht="57.75" customHeight="1">
      <c r="A24" s="34" t="s">
        <v>28</v>
      </c>
      <c r="B24" s="35" t="s">
        <v>29</v>
      </c>
      <c r="C24" s="34"/>
      <c r="D24" s="60">
        <v>57073.7</v>
      </c>
      <c r="E24" s="60">
        <v>15768.51</v>
      </c>
      <c r="F24" s="60">
        <v>140086.2</v>
      </c>
    </row>
    <row r="25" spans="1:6" s="37" customFormat="1" ht="68.25" customHeight="1">
      <c r="A25" s="34" t="s">
        <v>30</v>
      </c>
      <c r="B25" s="35" t="s">
        <v>68</v>
      </c>
      <c r="C25" s="34" t="s">
        <v>6</v>
      </c>
      <c r="D25" s="60">
        <v>44403.3</v>
      </c>
      <c r="E25" s="60">
        <v>11351.59</v>
      </c>
      <c r="F25" s="60">
        <v>113586.1</v>
      </c>
    </row>
    <row r="26" spans="1:6" s="37" customFormat="1" ht="15.75">
      <c r="A26" s="34"/>
      <c r="B26" s="35" t="s">
        <v>67</v>
      </c>
      <c r="C26" s="34"/>
      <c r="D26" s="38"/>
      <c r="E26" s="38"/>
      <c r="F26" s="38"/>
    </row>
    <row r="27" spans="1:6" s="37" customFormat="1" ht="15.75">
      <c r="A27" s="34"/>
      <c r="B27" s="35" t="s">
        <v>31</v>
      </c>
      <c r="C27" s="34"/>
      <c r="D27" s="38">
        <v>17417.7</v>
      </c>
      <c r="E27" s="38"/>
      <c r="F27" s="38">
        <v>51756.3</v>
      </c>
    </row>
    <row r="28" spans="1:6" s="37" customFormat="1" ht="15.75">
      <c r="A28" s="34"/>
      <c r="B28" s="35" t="s">
        <v>32</v>
      </c>
      <c r="C28" s="34"/>
      <c r="D28" s="38"/>
      <c r="E28" s="38"/>
      <c r="F28" s="38">
        <v>3334.7</v>
      </c>
    </row>
    <row r="29" spans="1:6" s="37" customFormat="1" ht="15.75">
      <c r="A29" s="34"/>
      <c r="B29" s="35" t="s">
        <v>33</v>
      </c>
      <c r="C29" s="34"/>
      <c r="D29" s="38">
        <v>531.8</v>
      </c>
      <c r="E29" s="38"/>
      <c r="F29" s="38">
        <v>14991.4</v>
      </c>
    </row>
    <row r="30" spans="1:6" s="37" customFormat="1" ht="56.25">
      <c r="A30" s="34" t="s">
        <v>34</v>
      </c>
      <c r="B30" s="35" t="s">
        <v>69</v>
      </c>
      <c r="C30" s="34" t="s">
        <v>6</v>
      </c>
      <c r="D30" s="60">
        <v>12670.4</v>
      </c>
      <c r="E30" s="61">
        <v>4597.72</v>
      </c>
      <c r="F30" s="60">
        <v>26500.1</v>
      </c>
    </row>
    <row r="31" spans="1:6" s="37" customFormat="1" ht="47.25">
      <c r="A31" s="34" t="s">
        <v>35</v>
      </c>
      <c r="B31" s="35" t="s">
        <v>70</v>
      </c>
      <c r="C31" s="34" t="s">
        <v>6</v>
      </c>
      <c r="D31" s="36"/>
      <c r="E31" s="62">
        <v>-180.8</v>
      </c>
      <c r="F31" s="36"/>
    </row>
    <row r="32" spans="1:6" s="37" customFormat="1" ht="31.5">
      <c r="A32" s="34" t="s">
        <v>36</v>
      </c>
      <c r="B32" s="35" t="s">
        <v>79</v>
      </c>
      <c r="C32" s="34" t="s">
        <v>6</v>
      </c>
      <c r="D32" s="36"/>
      <c r="E32" s="36"/>
      <c r="F32" s="36"/>
    </row>
    <row r="33" spans="1:6" s="37" customFormat="1" ht="48.75" customHeight="1">
      <c r="A33" s="34" t="s">
        <v>37</v>
      </c>
      <c r="B33" s="35" t="s">
        <v>38</v>
      </c>
      <c r="C33" s="34"/>
      <c r="D33" s="36"/>
      <c r="E33" s="36"/>
      <c r="F33" s="36"/>
    </row>
    <row r="34" spans="1:6" s="37" customFormat="1" ht="15.75">
      <c r="A34" s="34"/>
      <c r="B34" s="42" t="s">
        <v>39</v>
      </c>
      <c r="C34" s="34"/>
      <c r="D34" s="36"/>
      <c r="E34" s="36"/>
      <c r="F34" s="36"/>
    </row>
    <row r="35" spans="1:6" s="37" customFormat="1" ht="18.75">
      <c r="A35" s="34"/>
      <c r="B35" s="35" t="s">
        <v>71</v>
      </c>
      <c r="C35" s="34" t="s">
        <v>40</v>
      </c>
      <c r="D35" s="36">
        <v>1053.238</v>
      </c>
      <c r="E35" s="36">
        <v>1074.5826</v>
      </c>
      <c r="F35" s="36">
        <v>5525.0624</v>
      </c>
    </row>
    <row r="36" spans="1:6" s="37" customFormat="1" ht="37.5">
      <c r="A36" s="34"/>
      <c r="B36" s="35" t="s">
        <v>72</v>
      </c>
      <c r="C36" s="34" t="s">
        <v>41</v>
      </c>
      <c r="D36" s="63">
        <f>D25/D35</f>
        <v>42.15884728807734</v>
      </c>
      <c r="E36" s="63">
        <f>E25/E35</f>
        <v>10.563720276133264</v>
      </c>
      <c r="F36" s="63">
        <f>F25/F35</f>
        <v>20.5583379474592</v>
      </c>
    </row>
    <row r="37" spans="1:6" s="37" customFormat="1" ht="47.25">
      <c r="A37" s="34" t="s">
        <v>42</v>
      </c>
      <c r="B37" s="35" t="s">
        <v>43</v>
      </c>
      <c r="C37" s="34"/>
      <c r="D37" s="36"/>
      <c r="E37" s="36"/>
      <c r="F37" s="36"/>
    </row>
    <row r="38" spans="1:6" s="37" customFormat="1" ht="31.5">
      <c r="A38" s="34" t="s">
        <v>44</v>
      </c>
      <c r="B38" s="35" t="s">
        <v>45</v>
      </c>
      <c r="C38" s="34" t="s">
        <v>46</v>
      </c>
      <c r="D38" s="36">
        <v>27</v>
      </c>
      <c r="E38" s="36">
        <v>44</v>
      </c>
      <c r="F38" s="36">
        <v>77</v>
      </c>
    </row>
    <row r="39" spans="1:8" s="37" customFormat="1" ht="47.25">
      <c r="A39" s="34" t="s">
        <v>47</v>
      </c>
      <c r="B39" s="35" t="s">
        <v>48</v>
      </c>
      <c r="C39" s="34" t="s">
        <v>73</v>
      </c>
      <c r="D39" s="36">
        <v>62.48</v>
      </c>
      <c r="E39" s="36">
        <v>63.84</v>
      </c>
      <c r="F39" s="36">
        <v>60.41</v>
      </c>
      <c r="G39" s="51"/>
      <c r="H39" s="51"/>
    </row>
    <row r="40" spans="1:6" s="37" customFormat="1" ht="63.75">
      <c r="A40" s="43" t="s">
        <v>49</v>
      </c>
      <c r="B40" s="44" t="s">
        <v>50</v>
      </c>
      <c r="C40" s="43"/>
      <c r="D40" s="64" t="s">
        <v>161</v>
      </c>
      <c r="E40" s="64" t="s">
        <v>161</v>
      </c>
      <c r="F40" s="64" t="s">
        <v>161</v>
      </c>
    </row>
    <row r="41" spans="1:6" s="37" customFormat="1" ht="15.75">
      <c r="A41" s="43"/>
      <c r="B41" s="45" t="s">
        <v>39</v>
      </c>
      <c r="C41" s="43"/>
      <c r="D41" s="46"/>
      <c r="E41" s="46"/>
      <c r="F41" s="46"/>
    </row>
    <row r="42" spans="1:6" s="37" customFormat="1" ht="50.25" customHeight="1">
      <c r="A42" s="43"/>
      <c r="B42" s="44" t="s">
        <v>51</v>
      </c>
      <c r="C42" s="43" t="s">
        <v>6</v>
      </c>
      <c r="D42" s="65">
        <v>9037263</v>
      </c>
      <c r="E42" s="65">
        <v>10020666</v>
      </c>
      <c r="F42" s="65">
        <v>10416232</v>
      </c>
    </row>
    <row r="43" spans="1:6" s="37" customFormat="1" ht="66.75" customHeight="1" hidden="1">
      <c r="A43" s="47"/>
      <c r="B43" s="48" t="s">
        <v>52</v>
      </c>
      <c r="C43" s="47" t="s">
        <v>6</v>
      </c>
      <c r="D43" s="52"/>
      <c r="E43" s="52"/>
      <c r="F43" s="52"/>
    </row>
    <row r="44" s="26" customFormat="1" ht="19.5" customHeight="1">
      <c r="A44" s="25" t="s">
        <v>74</v>
      </c>
    </row>
    <row r="45" s="26" customFormat="1" ht="15.75">
      <c r="A45" s="25" t="s">
        <v>75</v>
      </c>
    </row>
    <row r="46" s="26" customFormat="1" ht="15.75">
      <c r="A46" s="25" t="s">
        <v>76</v>
      </c>
    </row>
    <row r="47" s="26" customFormat="1" ht="15.75">
      <c r="A47" s="25" t="s">
        <v>77</v>
      </c>
    </row>
    <row r="49" ht="15.75">
      <c r="B49" s="49"/>
    </row>
    <row r="50" ht="15.75">
      <c r="B50" s="49"/>
    </row>
  </sheetData>
  <sheetProtection/>
  <mergeCells count="1">
    <mergeCell ref="A4:F4"/>
  </mergeCells>
  <printOptions/>
  <pageMargins left="0.7874015748031497" right="0.7086614173228347" top="0.7874015748031497" bottom="0.17" header="0.1968503937007874" footer="0.1968503937007874"/>
  <pageSetup fitToHeight="0" fitToWidth="1" horizontalDpi="600" verticalDpi="600" orientation="landscape" paperSize="9" scale="96"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49"/>
  <sheetViews>
    <sheetView tabSelected="1" zoomScalePageLayoutView="0" workbookViewId="0" topLeftCell="A7">
      <selection activeCell="Q15" sqref="Q15"/>
    </sheetView>
  </sheetViews>
  <sheetFormatPr defaultColWidth="9.00390625" defaultRowHeight="12.75"/>
  <cols>
    <col min="1" max="1" width="6.625" style="9" customWidth="1"/>
    <col min="2" max="2" width="61.00390625" style="9" customWidth="1"/>
    <col min="3" max="3" width="18.125" style="9" customWidth="1"/>
    <col min="4" max="5" width="12.375" style="9" bestFit="1" customWidth="1"/>
    <col min="6" max="6" width="10.00390625" style="9" customWidth="1"/>
    <col min="7" max="7" width="11.25390625" style="9" customWidth="1"/>
    <col min="8" max="17" width="11.875" style="9" customWidth="1"/>
    <col min="18" max="16384" width="9.125" style="9" customWidth="1"/>
  </cols>
  <sheetData>
    <row r="1" spans="6:9" ht="22.5" customHeight="1">
      <c r="F1" s="90" t="s">
        <v>80</v>
      </c>
      <c r="G1" s="90"/>
      <c r="H1" s="90"/>
      <c r="I1" s="90"/>
    </row>
    <row r="2" ht="8.25" customHeight="1"/>
    <row r="3" spans="1:9" ht="16.5">
      <c r="A3" s="91" t="s">
        <v>81</v>
      </c>
      <c r="B3" s="91"/>
      <c r="C3" s="91"/>
      <c r="D3" s="91"/>
      <c r="E3" s="91"/>
      <c r="F3" s="91"/>
      <c r="G3" s="91"/>
      <c r="H3" s="91"/>
      <c r="I3" s="91"/>
    </row>
    <row r="4" ht="9" customHeight="1"/>
    <row r="5" spans="1:17" s="11" customFormat="1" ht="51.75" customHeight="1">
      <c r="A5" s="84" t="s">
        <v>53</v>
      </c>
      <c r="B5" s="84" t="s">
        <v>0</v>
      </c>
      <c r="C5" s="84" t="s">
        <v>82</v>
      </c>
      <c r="D5" s="84" t="s">
        <v>157</v>
      </c>
      <c r="E5" s="84"/>
      <c r="F5" s="84" t="s">
        <v>156</v>
      </c>
      <c r="G5" s="84"/>
      <c r="H5" s="85" t="s">
        <v>158</v>
      </c>
      <c r="I5" s="86"/>
      <c r="J5" s="86"/>
      <c r="K5" s="86"/>
      <c r="L5" s="86"/>
      <c r="M5" s="86"/>
      <c r="N5" s="86"/>
      <c r="O5" s="86"/>
      <c r="P5" s="86"/>
      <c r="Q5" s="87"/>
    </row>
    <row r="6" spans="1:17" s="11" customFormat="1" ht="17.25" customHeight="1">
      <c r="A6" s="84"/>
      <c r="B6" s="84"/>
      <c r="C6" s="84"/>
      <c r="D6" s="88">
        <v>2023</v>
      </c>
      <c r="E6" s="89"/>
      <c r="F6" s="88">
        <v>2024</v>
      </c>
      <c r="G6" s="89"/>
      <c r="H6" s="88">
        <v>2025</v>
      </c>
      <c r="I6" s="89"/>
      <c r="J6" s="88">
        <v>2026</v>
      </c>
      <c r="K6" s="89"/>
      <c r="L6" s="88">
        <v>2027</v>
      </c>
      <c r="M6" s="89"/>
      <c r="N6" s="88">
        <v>2028</v>
      </c>
      <c r="O6" s="89"/>
      <c r="P6" s="88">
        <v>2029</v>
      </c>
      <c r="Q6" s="89"/>
    </row>
    <row r="7" spans="1:17" s="12" customFormat="1" ht="25.5">
      <c r="A7" s="84"/>
      <c r="B7" s="84"/>
      <c r="C7" s="84"/>
      <c r="D7" s="10" t="s">
        <v>83</v>
      </c>
      <c r="E7" s="10" t="s">
        <v>84</v>
      </c>
      <c r="F7" s="10" t="s">
        <v>83</v>
      </c>
      <c r="G7" s="10" t="s">
        <v>84</v>
      </c>
      <c r="H7" s="10" t="s">
        <v>83</v>
      </c>
      <c r="I7" s="10" t="s">
        <v>84</v>
      </c>
      <c r="J7" s="10" t="s">
        <v>83</v>
      </c>
      <c r="K7" s="10" t="s">
        <v>84</v>
      </c>
      <c r="L7" s="10" t="s">
        <v>83</v>
      </c>
      <c r="M7" s="10" t="s">
        <v>84</v>
      </c>
      <c r="N7" s="10" t="s">
        <v>83</v>
      </c>
      <c r="O7" s="10" t="s">
        <v>84</v>
      </c>
      <c r="P7" s="10" t="s">
        <v>83</v>
      </c>
      <c r="Q7" s="10" t="s">
        <v>84</v>
      </c>
    </row>
    <row r="8" spans="1:17" s="16" customFormat="1" ht="14.25" customHeight="1">
      <c r="A8" s="13" t="s">
        <v>2</v>
      </c>
      <c r="B8" s="14" t="s">
        <v>85</v>
      </c>
      <c r="C8" s="13"/>
      <c r="D8" s="15"/>
      <c r="E8" s="15"/>
      <c r="F8" s="15"/>
      <c r="G8" s="15"/>
      <c r="H8" s="15"/>
      <c r="I8" s="15"/>
      <c r="J8" s="15"/>
      <c r="K8" s="15"/>
      <c r="L8" s="15"/>
      <c r="M8" s="15"/>
      <c r="N8" s="15"/>
      <c r="O8" s="15"/>
      <c r="P8" s="15"/>
      <c r="Q8" s="15"/>
    </row>
    <row r="9" spans="1:17" s="20" customFormat="1" ht="8.25">
      <c r="A9" s="17" t="s">
        <v>4</v>
      </c>
      <c r="B9" s="18" t="s">
        <v>86</v>
      </c>
      <c r="C9" s="17"/>
      <c r="D9" s="19"/>
      <c r="E9" s="19"/>
      <c r="F9" s="19"/>
      <c r="G9" s="19"/>
      <c r="H9" s="19"/>
      <c r="I9" s="19"/>
      <c r="J9" s="19"/>
      <c r="K9" s="19"/>
      <c r="L9" s="19"/>
      <c r="M9" s="19"/>
      <c r="N9" s="19"/>
      <c r="O9" s="19"/>
      <c r="P9" s="19"/>
      <c r="Q9" s="19"/>
    </row>
    <row r="10" spans="1:17" s="20" customFormat="1" ht="22.5" customHeight="1">
      <c r="A10" s="17"/>
      <c r="B10" s="18" t="s">
        <v>87</v>
      </c>
      <c r="C10" s="17" t="s">
        <v>88</v>
      </c>
      <c r="D10" s="19"/>
      <c r="E10" s="19"/>
      <c r="F10" s="19"/>
      <c r="G10" s="19"/>
      <c r="H10" s="19"/>
      <c r="I10" s="19"/>
      <c r="J10" s="19"/>
      <c r="K10" s="19"/>
      <c r="L10" s="19"/>
      <c r="M10" s="19"/>
      <c r="N10" s="19"/>
      <c r="O10" s="19"/>
      <c r="P10" s="19"/>
      <c r="Q10" s="19"/>
    </row>
    <row r="11" spans="1:17" s="20" customFormat="1" ht="30" customHeight="1">
      <c r="A11" s="17"/>
      <c r="B11" s="18" t="s">
        <v>89</v>
      </c>
      <c r="C11" s="17" t="s">
        <v>90</v>
      </c>
      <c r="D11" s="19"/>
      <c r="E11" s="19"/>
      <c r="F11" s="19"/>
      <c r="G11" s="19"/>
      <c r="H11" s="19"/>
      <c r="I11" s="19"/>
      <c r="J11" s="19"/>
      <c r="K11" s="19"/>
      <c r="L11" s="19"/>
      <c r="M11" s="19"/>
      <c r="N11" s="19"/>
      <c r="O11" s="19"/>
      <c r="P11" s="19"/>
      <c r="Q11" s="19"/>
    </row>
    <row r="12" spans="1:17" s="16" customFormat="1" ht="16.5" customHeight="1">
      <c r="A12" s="13" t="s">
        <v>7</v>
      </c>
      <c r="B12" s="14" t="s">
        <v>91</v>
      </c>
      <c r="C12" s="13"/>
      <c r="D12" s="15"/>
      <c r="E12" s="15"/>
      <c r="F12" s="15"/>
      <c r="G12" s="15"/>
      <c r="H12" s="15"/>
      <c r="I12" s="15"/>
      <c r="J12" s="15"/>
      <c r="K12" s="15"/>
      <c r="L12" s="15"/>
      <c r="M12" s="15"/>
      <c r="N12" s="15"/>
      <c r="O12" s="15"/>
      <c r="P12" s="15"/>
      <c r="Q12" s="15"/>
    </row>
    <row r="13" spans="1:17" s="16" customFormat="1" ht="15">
      <c r="A13" s="13"/>
      <c r="B13" s="21" t="s">
        <v>92</v>
      </c>
      <c r="C13" s="13"/>
      <c r="D13" s="15"/>
      <c r="E13" s="15"/>
      <c r="F13" s="15"/>
      <c r="G13" s="15"/>
      <c r="H13" s="15"/>
      <c r="I13" s="15"/>
      <c r="J13" s="15"/>
      <c r="K13" s="15"/>
      <c r="L13" s="15"/>
      <c r="M13" s="15"/>
      <c r="N13" s="15"/>
      <c r="O13" s="15"/>
      <c r="P13" s="15"/>
      <c r="Q13" s="15"/>
    </row>
    <row r="14" spans="1:17" s="37" customFormat="1" ht="21.75" customHeight="1">
      <c r="A14" s="66"/>
      <c r="B14" s="67" t="s">
        <v>93</v>
      </c>
      <c r="C14" s="66" t="s">
        <v>88</v>
      </c>
      <c r="D14" s="68">
        <v>218281.67030350777</v>
      </c>
      <c r="E14" s="68">
        <v>249589.23291489432</v>
      </c>
      <c r="F14" s="69">
        <v>64325.84</v>
      </c>
      <c r="G14" s="69">
        <v>64059.97</v>
      </c>
      <c r="H14" s="69">
        <v>570282.45</v>
      </c>
      <c r="I14" s="69">
        <v>570282.45</v>
      </c>
      <c r="J14" s="69">
        <v>594229.87</v>
      </c>
      <c r="K14" s="69">
        <v>594229.87</v>
      </c>
      <c r="L14" s="69">
        <v>622394.24</v>
      </c>
      <c r="M14" s="69">
        <v>622394.24</v>
      </c>
      <c r="N14" s="69">
        <v>652000.08</v>
      </c>
      <c r="O14" s="69">
        <v>652000.08</v>
      </c>
      <c r="P14" s="69">
        <v>685814.86</v>
      </c>
      <c r="Q14" s="69">
        <v>685814.86</v>
      </c>
    </row>
    <row r="15" spans="1:17" s="16" customFormat="1" ht="15" customHeight="1">
      <c r="A15" s="13"/>
      <c r="B15" s="22" t="s">
        <v>94</v>
      </c>
      <c r="C15" s="13" t="s">
        <v>90</v>
      </c>
      <c r="D15" s="68">
        <v>147.73751475643758</v>
      </c>
      <c r="E15" s="68">
        <v>144.4575885519445</v>
      </c>
      <c r="F15" s="70">
        <v>158.4819</v>
      </c>
      <c r="G15" s="71">
        <v>160.7584</v>
      </c>
      <c r="H15" s="23" t="s">
        <v>151</v>
      </c>
      <c r="I15" s="23" t="s">
        <v>151</v>
      </c>
      <c r="J15" s="23" t="s">
        <v>151</v>
      </c>
      <c r="K15" s="23" t="s">
        <v>151</v>
      </c>
      <c r="L15" s="23" t="s">
        <v>151</v>
      </c>
      <c r="M15" s="23" t="s">
        <v>151</v>
      </c>
      <c r="N15" s="23" t="s">
        <v>151</v>
      </c>
      <c r="O15" s="23" t="s">
        <v>151</v>
      </c>
      <c r="P15" s="23" t="s">
        <v>151</v>
      </c>
      <c r="Q15" s="23" t="s">
        <v>151</v>
      </c>
    </row>
    <row r="16" spans="1:17" s="16" customFormat="1" ht="15.75">
      <c r="A16" s="13"/>
      <c r="B16" s="21" t="s">
        <v>95</v>
      </c>
      <c r="C16" s="13" t="s">
        <v>90</v>
      </c>
      <c r="D16" s="72">
        <v>583</v>
      </c>
      <c r="E16" s="72">
        <v>628</v>
      </c>
      <c r="F16" s="73">
        <v>286</v>
      </c>
      <c r="G16" s="73">
        <v>289</v>
      </c>
      <c r="H16" s="23" t="s">
        <v>151</v>
      </c>
      <c r="I16" s="23" t="s">
        <v>151</v>
      </c>
      <c r="J16" s="23" t="s">
        <v>151</v>
      </c>
      <c r="K16" s="23" t="s">
        <v>151</v>
      </c>
      <c r="L16" s="23" t="s">
        <v>151</v>
      </c>
      <c r="M16" s="23" t="s">
        <v>151</v>
      </c>
      <c r="N16" s="23" t="s">
        <v>151</v>
      </c>
      <c r="O16" s="23" t="s">
        <v>151</v>
      </c>
      <c r="P16" s="23" t="s">
        <v>151</v>
      </c>
      <c r="Q16" s="23" t="s">
        <v>151</v>
      </c>
    </row>
    <row r="17" spans="1:17" s="20" customFormat="1" ht="11.25" customHeight="1">
      <c r="A17" s="17" t="s">
        <v>13</v>
      </c>
      <c r="B17" s="24" t="s">
        <v>96</v>
      </c>
      <c r="C17" s="17" t="s">
        <v>90</v>
      </c>
      <c r="D17" s="19"/>
      <c r="E17" s="19"/>
      <c r="F17" s="19"/>
      <c r="G17" s="19"/>
      <c r="H17" s="19"/>
      <c r="I17" s="19"/>
      <c r="J17" s="19"/>
      <c r="K17" s="19"/>
      <c r="L17" s="19"/>
      <c r="M17" s="19"/>
      <c r="N17" s="19"/>
      <c r="O17" s="19"/>
      <c r="P17" s="19"/>
      <c r="Q17" s="19"/>
    </row>
    <row r="18" spans="1:17" s="20" customFormat="1" ht="11.25" customHeight="1">
      <c r="A18" s="17" t="s">
        <v>17</v>
      </c>
      <c r="B18" s="24" t="s">
        <v>97</v>
      </c>
      <c r="C18" s="17"/>
      <c r="D18" s="19"/>
      <c r="E18" s="19"/>
      <c r="F18" s="19"/>
      <c r="G18" s="19"/>
      <c r="H18" s="19"/>
      <c r="I18" s="19"/>
      <c r="J18" s="19"/>
      <c r="K18" s="19"/>
      <c r="L18" s="19"/>
      <c r="M18" s="19"/>
      <c r="N18" s="19"/>
      <c r="O18" s="19"/>
      <c r="P18" s="19"/>
      <c r="Q18" s="19"/>
    </row>
    <row r="19" spans="1:17" s="20" customFormat="1" ht="11.25" customHeight="1">
      <c r="A19" s="17" t="s">
        <v>18</v>
      </c>
      <c r="B19" s="24" t="s">
        <v>98</v>
      </c>
      <c r="C19" s="17" t="s">
        <v>90</v>
      </c>
      <c r="D19" s="19"/>
      <c r="E19" s="19"/>
      <c r="F19" s="19"/>
      <c r="G19" s="19"/>
      <c r="H19" s="19"/>
      <c r="I19" s="19"/>
      <c r="J19" s="19"/>
      <c r="K19" s="19"/>
      <c r="L19" s="19"/>
      <c r="M19" s="19"/>
      <c r="N19" s="19"/>
      <c r="O19" s="19"/>
      <c r="P19" s="19"/>
      <c r="Q19" s="19"/>
    </row>
    <row r="20" spans="1:17" s="20" customFormat="1" ht="11.25" customHeight="1">
      <c r="A20" s="17" t="s">
        <v>20</v>
      </c>
      <c r="B20" s="24" t="s">
        <v>99</v>
      </c>
      <c r="C20" s="17" t="s">
        <v>90</v>
      </c>
      <c r="D20" s="19"/>
      <c r="E20" s="19"/>
      <c r="F20" s="19"/>
      <c r="G20" s="19"/>
      <c r="H20" s="19"/>
      <c r="I20" s="19"/>
      <c r="J20" s="19"/>
      <c r="K20" s="19"/>
      <c r="L20" s="19"/>
      <c r="M20" s="19"/>
      <c r="N20" s="19"/>
      <c r="O20" s="19"/>
      <c r="P20" s="19"/>
      <c r="Q20" s="19"/>
    </row>
    <row r="21" spans="1:17" s="20" customFormat="1" ht="11.25" customHeight="1">
      <c r="A21" s="17" t="s">
        <v>22</v>
      </c>
      <c r="B21" s="24" t="s">
        <v>100</v>
      </c>
      <c r="C21" s="17" t="s">
        <v>16</v>
      </c>
      <c r="D21" s="19"/>
      <c r="E21" s="19"/>
      <c r="F21" s="19"/>
      <c r="G21" s="19"/>
      <c r="H21" s="19"/>
      <c r="I21" s="19"/>
      <c r="J21" s="19"/>
      <c r="K21" s="19"/>
      <c r="L21" s="19"/>
      <c r="M21" s="19"/>
      <c r="N21" s="19"/>
      <c r="O21" s="19"/>
      <c r="P21" s="19"/>
      <c r="Q21" s="19"/>
    </row>
    <row r="22" spans="1:17" s="20" customFormat="1" ht="11.25" customHeight="1">
      <c r="A22" s="17"/>
      <c r="B22" s="24" t="s">
        <v>101</v>
      </c>
      <c r="C22" s="17" t="s">
        <v>16</v>
      </c>
      <c r="D22" s="19"/>
      <c r="E22" s="19"/>
      <c r="F22" s="19"/>
      <c r="G22" s="19"/>
      <c r="H22" s="19"/>
      <c r="I22" s="19"/>
      <c r="J22" s="19"/>
      <c r="K22" s="19"/>
      <c r="L22" s="19"/>
      <c r="M22" s="19"/>
      <c r="N22" s="19"/>
      <c r="O22" s="19"/>
      <c r="P22" s="19"/>
      <c r="Q22" s="19"/>
    </row>
    <row r="23" spans="1:17" s="20" customFormat="1" ht="11.25" customHeight="1">
      <c r="A23" s="17"/>
      <c r="B23" s="24" t="s">
        <v>102</v>
      </c>
      <c r="C23" s="17" t="s">
        <v>16</v>
      </c>
      <c r="D23" s="19"/>
      <c r="E23" s="19"/>
      <c r="F23" s="19"/>
      <c r="G23" s="19"/>
      <c r="H23" s="19"/>
      <c r="I23" s="19"/>
      <c r="J23" s="19"/>
      <c r="K23" s="19"/>
      <c r="L23" s="19"/>
      <c r="M23" s="19"/>
      <c r="N23" s="19"/>
      <c r="O23" s="19"/>
      <c r="P23" s="19"/>
      <c r="Q23" s="19"/>
    </row>
    <row r="24" spans="1:17" s="20" customFormat="1" ht="11.25" customHeight="1">
      <c r="A24" s="17"/>
      <c r="B24" s="24" t="s">
        <v>103</v>
      </c>
      <c r="C24" s="17" t="s">
        <v>16</v>
      </c>
      <c r="D24" s="19"/>
      <c r="E24" s="19"/>
      <c r="F24" s="19"/>
      <c r="G24" s="19"/>
      <c r="H24" s="19"/>
      <c r="I24" s="19"/>
      <c r="J24" s="19"/>
      <c r="K24" s="19"/>
      <c r="L24" s="19"/>
      <c r="M24" s="19"/>
      <c r="N24" s="19"/>
      <c r="O24" s="19"/>
      <c r="P24" s="19"/>
      <c r="Q24" s="19"/>
    </row>
    <row r="25" spans="1:17" s="20" customFormat="1" ht="11.25" customHeight="1">
      <c r="A25" s="17"/>
      <c r="B25" s="24" t="s">
        <v>104</v>
      </c>
      <c r="C25" s="17" t="s">
        <v>16</v>
      </c>
      <c r="D25" s="19"/>
      <c r="E25" s="19"/>
      <c r="F25" s="19"/>
      <c r="G25" s="19"/>
      <c r="H25" s="19"/>
      <c r="I25" s="19"/>
      <c r="J25" s="19"/>
      <c r="K25" s="19"/>
      <c r="L25" s="19"/>
      <c r="M25" s="19"/>
      <c r="N25" s="19"/>
      <c r="O25" s="19"/>
      <c r="P25" s="19"/>
      <c r="Q25" s="19"/>
    </row>
    <row r="26" spans="1:17" s="20" customFormat="1" ht="11.25" customHeight="1">
      <c r="A26" s="17" t="s">
        <v>28</v>
      </c>
      <c r="B26" s="24" t="s">
        <v>105</v>
      </c>
      <c r="C26" s="17" t="s">
        <v>16</v>
      </c>
      <c r="D26" s="19"/>
      <c r="E26" s="19"/>
      <c r="F26" s="19"/>
      <c r="G26" s="19"/>
      <c r="H26" s="19"/>
      <c r="I26" s="19"/>
      <c r="J26" s="19"/>
      <c r="K26" s="19"/>
      <c r="L26" s="19"/>
      <c r="M26" s="19"/>
      <c r="N26" s="19"/>
      <c r="O26" s="19"/>
      <c r="P26" s="19"/>
      <c r="Q26" s="19"/>
    </row>
    <row r="27" spans="1:17" s="20" customFormat="1" ht="11.25" customHeight="1">
      <c r="A27" s="17" t="s">
        <v>30</v>
      </c>
      <c r="B27" s="24" t="s">
        <v>106</v>
      </c>
      <c r="C27" s="17" t="s">
        <v>107</v>
      </c>
      <c r="D27" s="19"/>
      <c r="E27" s="19"/>
      <c r="F27" s="19"/>
      <c r="G27" s="19"/>
      <c r="H27" s="19"/>
      <c r="I27" s="19"/>
      <c r="J27" s="19"/>
      <c r="K27" s="19"/>
      <c r="L27" s="19"/>
      <c r="M27" s="19"/>
      <c r="N27" s="19"/>
      <c r="O27" s="19"/>
      <c r="P27" s="19"/>
      <c r="Q27" s="19"/>
    </row>
    <row r="28" spans="1:17" s="20" customFormat="1" ht="11.25" customHeight="1">
      <c r="A28" s="17"/>
      <c r="B28" s="24" t="s">
        <v>108</v>
      </c>
      <c r="C28" s="17" t="s">
        <v>107</v>
      </c>
      <c r="D28" s="19"/>
      <c r="E28" s="19"/>
      <c r="F28" s="19"/>
      <c r="G28" s="19"/>
      <c r="H28" s="19"/>
      <c r="I28" s="19"/>
      <c r="J28" s="19"/>
      <c r="K28" s="19"/>
      <c r="L28" s="19"/>
      <c r="M28" s="19"/>
      <c r="N28" s="19"/>
      <c r="O28" s="19"/>
      <c r="P28" s="19"/>
      <c r="Q28" s="19"/>
    </row>
    <row r="29" spans="1:17" s="20" customFormat="1" ht="11.25" customHeight="1">
      <c r="A29" s="17" t="s">
        <v>34</v>
      </c>
      <c r="B29" s="24" t="s">
        <v>109</v>
      </c>
      <c r="C29" s="17" t="s">
        <v>88</v>
      </c>
      <c r="D29" s="19"/>
      <c r="E29" s="19"/>
      <c r="F29" s="19"/>
      <c r="G29" s="19"/>
      <c r="H29" s="19"/>
      <c r="I29" s="19"/>
      <c r="J29" s="19"/>
      <c r="K29" s="19"/>
      <c r="L29" s="19"/>
      <c r="M29" s="19"/>
      <c r="N29" s="19"/>
      <c r="O29" s="19"/>
      <c r="P29" s="19"/>
      <c r="Q29" s="19"/>
    </row>
    <row r="30" spans="1:17" s="20" customFormat="1" ht="11.25" customHeight="1">
      <c r="A30" s="17" t="s">
        <v>35</v>
      </c>
      <c r="B30" s="24" t="s">
        <v>110</v>
      </c>
      <c r="C30" s="17" t="s">
        <v>111</v>
      </c>
      <c r="D30" s="19"/>
      <c r="E30" s="19"/>
      <c r="F30" s="19"/>
      <c r="G30" s="19"/>
      <c r="H30" s="19"/>
      <c r="I30" s="19"/>
      <c r="J30" s="19"/>
      <c r="K30" s="19"/>
      <c r="L30" s="19"/>
      <c r="M30" s="19"/>
      <c r="N30" s="19"/>
      <c r="O30" s="19"/>
      <c r="P30" s="19"/>
      <c r="Q30" s="19"/>
    </row>
    <row r="31" spans="1:17" s="20" customFormat="1" ht="11.25" customHeight="1">
      <c r="A31" s="17" t="s">
        <v>112</v>
      </c>
      <c r="B31" s="24" t="s">
        <v>113</v>
      </c>
      <c r="C31" s="17" t="s">
        <v>111</v>
      </c>
      <c r="D31" s="19"/>
      <c r="E31" s="19"/>
      <c r="F31" s="19"/>
      <c r="G31" s="19"/>
      <c r="H31" s="19"/>
      <c r="I31" s="19"/>
      <c r="J31" s="19"/>
      <c r="K31" s="19"/>
      <c r="L31" s="19"/>
      <c r="M31" s="19"/>
      <c r="N31" s="19"/>
      <c r="O31" s="19"/>
      <c r="P31" s="19"/>
      <c r="Q31" s="19"/>
    </row>
    <row r="32" spans="1:17" s="20" customFormat="1" ht="11.25" customHeight="1">
      <c r="A32" s="17" t="s">
        <v>114</v>
      </c>
      <c r="B32" s="24" t="s">
        <v>115</v>
      </c>
      <c r="C32" s="17" t="s">
        <v>111</v>
      </c>
      <c r="D32" s="19"/>
      <c r="E32" s="19"/>
      <c r="F32" s="19"/>
      <c r="G32" s="19"/>
      <c r="H32" s="19"/>
      <c r="I32" s="19"/>
      <c r="J32" s="19"/>
      <c r="K32" s="19"/>
      <c r="L32" s="19"/>
      <c r="M32" s="19"/>
      <c r="N32" s="19"/>
      <c r="O32" s="19"/>
      <c r="P32" s="19"/>
      <c r="Q32" s="19"/>
    </row>
    <row r="33" spans="1:17" s="20" customFormat="1" ht="11.25" customHeight="1">
      <c r="A33" s="17"/>
      <c r="B33" s="24" t="s">
        <v>116</v>
      </c>
      <c r="C33" s="17" t="s">
        <v>111</v>
      </c>
      <c r="D33" s="19"/>
      <c r="E33" s="19"/>
      <c r="F33" s="19"/>
      <c r="G33" s="19"/>
      <c r="H33" s="19"/>
      <c r="I33" s="19"/>
      <c r="J33" s="19"/>
      <c r="K33" s="19"/>
      <c r="L33" s="19"/>
      <c r="M33" s="19"/>
      <c r="N33" s="19"/>
      <c r="O33" s="19"/>
      <c r="P33" s="19"/>
      <c r="Q33" s="19"/>
    </row>
    <row r="34" spans="1:17" s="20" customFormat="1" ht="11.25" customHeight="1">
      <c r="A34" s="17"/>
      <c r="B34" s="24" t="s">
        <v>117</v>
      </c>
      <c r="C34" s="17" t="s">
        <v>111</v>
      </c>
      <c r="D34" s="19"/>
      <c r="E34" s="19"/>
      <c r="F34" s="19"/>
      <c r="G34" s="19"/>
      <c r="H34" s="19"/>
      <c r="I34" s="19"/>
      <c r="J34" s="19"/>
      <c r="K34" s="19"/>
      <c r="L34" s="19"/>
      <c r="M34" s="19"/>
      <c r="N34" s="19"/>
      <c r="O34" s="19"/>
      <c r="P34" s="19"/>
      <c r="Q34" s="19"/>
    </row>
    <row r="35" spans="1:17" s="20" customFormat="1" ht="11.25" customHeight="1">
      <c r="A35" s="17"/>
      <c r="B35" s="24" t="s">
        <v>118</v>
      </c>
      <c r="C35" s="17" t="s">
        <v>111</v>
      </c>
      <c r="D35" s="19"/>
      <c r="E35" s="19"/>
      <c r="F35" s="19"/>
      <c r="G35" s="19"/>
      <c r="H35" s="19"/>
      <c r="I35" s="19"/>
      <c r="J35" s="19"/>
      <c r="K35" s="19"/>
      <c r="L35" s="19"/>
      <c r="M35" s="19"/>
      <c r="N35" s="19"/>
      <c r="O35" s="19"/>
      <c r="P35" s="19"/>
      <c r="Q35" s="19"/>
    </row>
    <row r="36" spans="1:17" s="20" customFormat="1" ht="11.25" customHeight="1">
      <c r="A36" s="17"/>
      <c r="B36" s="24" t="s">
        <v>119</v>
      </c>
      <c r="C36" s="17" t="s">
        <v>111</v>
      </c>
      <c r="D36" s="19"/>
      <c r="E36" s="19"/>
      <c r="F36" s="19"/>
      <c r="G36" s="19"/>
      <c r="H36" s="19"/>
      <c r="I36" s="19"/>
      <c r="J36" s="19"/>
      <c r="K36" s="19"/>
      <c r="L36" s="19"/>
      <c r="M36" s="19"/>
      <c r="N36" s="19"/>
      <c r="O36" s="19"/>
      <c r="P36" s="19"/>
      <c r="Q36" s="19"/>
    </row>
    <row r="37" spans="1:17" s="20" customFormat="1" ht="11.25" customHeight="1">
      <c r="A37" s="17" t="s">
        <v>120</v>
      </c>
      <c r="B37" s="24" t="s">
        <v>121</v>
      </c>
      <c r="C37" s="17" t="s">
        <v>111</v>
      </c>
      <c r="D37" s="19"/>
      <c r="E37" s="19"/>
      <c r="F37" s="19"/>
      <c r="G37" s="19"/>
      <c r="H37" s="19"/>
      <c r="I37" s="19"/>
      <c r="J37" s="19"/>
      <c r="K37" s="19"/>
      <c r="L37" s="19"/>
      <c r="M37" s="19"/>
      <c r="N37" s="19"/>
      <c r="O37" s="19"/>
      <c r="P37" s="19"/>
      <c r="Q37" s="19"/>
    </row>
    <row r="38" spans="1:17" s="20" customFormat="1" ht="11.25" customHeight="1">
      <c r="A38" s="17" t="s">
        <v>36</v>
      </c>
      <c r="B38" s="24" t="s">
        <v>122</v>
      </c>
      <c r="C38" s="17"/>
      <c r="D38" s="19"/>
      <c r="E38" s="19"/>
      <c r="F38" s="19"/>
      <c r="G38" s="19"/>
      <c r="H38" s="19"/>
      <c r="I38" s="19"/>
      <c r="J38" s="19"/>
      <c r="K38" s="19"/>
      <c r="L38" s="19"/>
      <c r="M38" s="19"/>
      <c r="N38" s="19"/>
      <c r="O38" s="19"/>
      <c r="P38" s="19"/>
      <c r="Q38" s="19"/>
    </row>
    <row r="39" spans="1:17" s="20" customFormat="1" ht="11.25" customHeight="1">
      <c r="A39" s="17" t="s">
        <v>37</v>
      </c>
      <c r="B39" s="24" t="s">
        <v>123</v>
      </c>
      <c r="C39" s="17" t="s">
        <v>124</v>
      </c>
      <c r="D39" s="19"/>
      <c r="E39" s="19"/>
      <c r="F39" s="19"/>
      <c r="G39" s="19"/>
      <c r="H39" s="19"/>
      <c r="I39" s="19"/>
      <c r="J39" s="19"/>
      <c r="K39" s="19"/>
      <c r="L39" s="19"/>
      <c r="M39" s="19"/>
      <c r="N39" s="19"/>
      <c r="O39" s="19"/>
      <c r="P39" s="19"/>
      <c r="Q39" s="19"/>
    </row>
    <row r="40" spans="1:17" s="20" customFormat="1" ht="11.25" customHeight="1">
      <c r="A40" s="17" t="s">
        <v>125</v>
      </c>
      <c r="B40" s="24" t="s">
        <v>126</v>
      </c>
      <c r="C40" s="17" t="s">
        <v>111</v>
      </c>
      <c r="D40" s="19"/>
      <c r="E40" s="19"/>
      <c r="F40" s="19"/>
      <c r="G40" s="19"/>
      <c r="H40" s="19"/>
      <c r="I40" s="19"/>
      <c r="J40" s="19"/>
      <c r="K40" s="19"/>
      <c r="L40" s="19"/>
      <c r="M40" s="19"/>
      <c r="N40" s="19"/>
      <c r="O40" s="19"/>
      <c r="P40" s="19"/>
      <c r="Q40" s="19"/>
    </row>
    <row r="41" spans="1:17" s="20" customFormat="1" ht="11.25" customHeight="1">
      <c r="A41" s="17" t="s">
        <v>127</v>
      </c>
      <c r="B41" s="24" t="s">
        <v>128</v>
      </c>
      <c r="C41" s="17" t="s">
        <v>129</v>
      </c>
      <c r="D41" s="19"/>
      <c r="E41" s="19"/>
      <c r="F41" s="19"/>
      <c r="G41" s="19"/>
      <c r="H41" s="19"/>
      <c r="I41" s="19"/>
      <c r="J41" s="19"/>
      <c r="K41" s="19"/>
      <c r="L41" s="19"/>
      <c r="M41" s="19"/>
      <c r="N41" s="19"/>
      <c r="O41" s="19"/>
      <c r="P41" s="19"/>
      <c r="Q41" s="19"/>
    </row>
    <row r="42" spans="1:17" s="20" customFormat="1" ht="11.25" customHeight="1">
      <c r="A42" s="17"/>
      <c r="B42" s="24" t="s">
        <v>130</v>
      </c>
      <c r="C42" s="17" t="s">
        <v>129</v>
      </c>
      <c r="D42" s="19"/>
      <c r="E42" s="19"/>
      <c r="F42" s="19"/>
      <c r="G42" s="19"/>
      <c r="H42" s="19"/>
      <c r="I42" s="19"/>
      <c r="J42" s="19"/>
      <c r="K42" s="19"/>
      <c r="L42" s="19"/>
      <c r="M42" s="19"/>
      <c r="N42" s="19"/>
      <c r="O42" s="19"/>
      <c r="P42" s="19"/>
      <c r="Q42" s="19"/>
    </row>
    <row r="43" spans="1:17" s="20" customFormat="1" ht="11.25" customHeight="1">
      <c r="A43" s="17"/>
      <c r="B43" s="24" t="s">
        <v>131</v>
      </c>
      <c r="C43" s="17" t="s">
        <v>129</v>
      </c>
      <c r="D43" s="19"/>
      <c r="E43" s="19"/>
      <c r="F43" s="19"/>
      <c r="G43" s="19"/>
      <c r="H43" s="19"/>
      <c r="I43" s="19"/>
      <c r="J43" s="19"/>
      <c r="K43" s="19"/>
      <c r="L43" s="19"/>
      <c r="M43" s="19"/>
      <c r="N43" s="19"/>
      <c r="O43" s="19"/>
      <c r="P43" s="19"/>
      <c r="Q43" s="19"/>
    </row>
    <row r="44" spans="1:2" s="26" customFormat="1" ht="15.75">
      <c r="A44" s="50" t="s">
        <v>163</v>
      </c>
      <c r="B44" s="9"/>
    </row>
    <row r="45" spans="1:2" ht="16.5" customHeight="1">
      <c r="A45" s="27" t="s">
        <v>151</v>
      </c>
      <c r="B45" s="9" t="s">
        <v>162</v>
      </c>
    </row>
    <row r="46" spans="2:5" ht="15.75">
      <c r="B46" s="53" t="s">
        <v>164</v>
      </c>
      <c r="C46" s="29"/>
      <c r="D46" s="28"/>
      <c r="E46" s="28"/>
    </row>
    <row r="47" spans="2:5" ht="15.75">
      <c r="B47" s="28"/>
      <c r="C47" s="29"/>
      <c r="D47" s="28"/>
      <c r="E47" s="28"/>
    </row>
    <row r="48" spans="2:5" ht="15.75" customHeight="1">
      <c r="B48" s="28"/>
      <c r="C48" s="29"/>
      <c r="D48" s="28"/>
      <c r="E48" s="28"/>
    </row>
    <row r="49" spans="2:5" ht="15.75">
      <c r="B49" s="28"/>
      <c r="C49" s="29"/>
      <c r="D49" s="28"/>
      <c r="E49" s="28"/>
    </row>
  </sheetData>
  <sheetProtection/>
  <mergeCells count="15">
    <mergeCell ref="F1:I1"/>
    <mergeCell ref="A3:I3"/>
    <mergeCell ref="A5:A7"/>
    <mergeCell ref="B5:B7"/>
    <mergeCell ref="C5:C7"/>
    <mergeCell ref="D5:E5"/>
    <mergeCell ref="F5:G5"/>
    <mergeCell ref="H5:Q5"/>
    <mergeCell ref="J6:K6"/>
    <mergeCell ref="L6:M6"/>
    <mergeCell ref="N6:O6"/>
    <mergeCell ref="P6:Q6"/>
    <mergeCell ref="D6:E6"/>
    <mergeCell ref="F6:G6"/>
    <mergeCell ref="H6:I6"/>
  </mergeCells>
  <printOptions/>
  <pageMargins left="0.3" right="0.17" top="0.75" bottom="0.75" header="0.3" footer="0.3"/>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Саврасова Наталья Валерьевна</cp:lastModifiedBy>
  <cp:lastPrinted>2024-04-19T05:41:36Z</cp:lastPrinted>
  <dcterms:created xsi:type="dcterms:W3CDTF">2014-08-15T10:06:32Z</dcterms:created>
  <dcterms:modified xsi:type="dcterms:W3CDTF">2024-04-19T05:51:48Z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